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1880" windowHeight="6285" activeTab="0"/>
  </bookViews>
  <sheets>
    <sheet name="31" sheetId="1" r:id="rId1"/>
  </sheets>
  <definedNames>
    <definedName name="_xlnm.Print_Area" localSheetId="0">'31'!$A$1:$E$39</definedName>
  </definedNames>
  <calcPr fullCalcOnLoad="1"/>
</workbook>
</file>

<file path=xl/comments1.xml><?xml version="1.0" encoding="utf-8"?>
<comments xmlns="http://schemas.openxmlformats.org/spreadsheetml/2006/main">
  <authors>
    <author>milo</author>
  </authors>
  <commentList>
    <comment ref="B8" authorId="0">
      <text>
        <r>
          <rPr>
            <b/>
            <sz val="9"/>
            <rFont val="新細明體"/>
            <family val="1"/>
          </rPr>
          <t>自動時間說明A</t>
        </r>
      </text>
    </comment>
    <comment ref="A1" authorId="0">
      <text>
        <r>
          <rPr>
            <b/>
            <sz val="9"/>
            <rFont val="新細明體"/>
            <family val="1"/>
          </rPr>
          <t>L29</t>
        </r>
      </text>
    </comment>
    <comment ref="B7" authorId="0">
      <text>
        <r>
          <rPr>
            <b/>
            <sz val="9"/>
            <rFont val="新細明體"/>
            <family val="1"/>
          </rPr>
          <t>自動時間說明A</t>
        </r>
      </text>
    </comment>
  </commentList>
</comments>
</file>

<file path=xl/sharedStrings.xml><?xml version="1.0" encoding="utf-8"?>
<sst xmlns="http://schemas.openxmlformats.org/spreadsheetml/2006/main" count="169" uniqueCount="72">
  <si>
    <t>一、所得收入總計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</si>
  <si>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</si>
  <si>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</si>
  <si>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</si>
  <si>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</si>
  <si>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</si>
  <si>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</si>
  <si>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</si>
  <si>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</si>
  <si>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</si>
  <si>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</si>
  <si>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</si>
  <si>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</si>
  <si>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</si>
  <si>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</si>
  <si>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</si>
  <si>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</si>
  <si>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</si>
  <si>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</si>
  <si>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</si>
  <si>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</si>
  <si>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</si>
  <si>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</si>
  <si>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</si>
  <si>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2.</t>
    </r>
    <r>
      <rPr>
        <sz val="10"/>
        <rFont val="華康細圓體"/>
        <family val="3"/>
      </rPr>
      <t>經常移轉支出</t>
    </r>
  </si>
  <si>
    <t>B.Nonconsumption expenditures</t>
  </si>
  <si>
    <r>
      <t>　</t>
    </r>
    <r>
      <rPr>
        <sz val="10"/>
        <rFont val="CG Times (W1)"/>
        <family val="1"/>
      </rPr>
      <t xml:space="preserve"> 1.Interest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</si>
  <si>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</si>
  <si>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</si>
  <si>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</si>
  <si>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</si>
  <si>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(4)To abroad</t>
    </r>
  </si>
  <si>
    <t>Male</t>
  </si>
  <si>
    <t xml:space="preserve">男 </t>
  </si>
  <si>
    <t>女</t>
  </si>
  <si>
    <t>總平均</t>
  </si>
  <si>
    <t xml:space="preserve">General </t>
  </si>
  <si>
    <t>Female</t>
  </si>
  <si>
    <t xml:space="preserve">average    </t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</si>
  <si>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</si>
  <si>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</si>
  <si>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</si>
  <si>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</si>
  <si>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</si>
  <si>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</si>
  <si>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t>所得收入者人數</t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</si>
  <si>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農業淨收入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</si>
  <si>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營業淨收入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</si>
  <si>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執行業務淨收入</t>
    </r>
  </si>
  <si>
    <t>三、可支配所得</t>
  </si>
  <si>
    <t>No. of income recipients</t>
  </si>
  <si>
    <t>A.Total receipts</t>
  </si>
  <si>
    <r>
      <t>　</t>
    </r>
    <r>
      <rPr>
        <sz val="10"/>
        <rFont val="CG Times (W1)"/>
        <family val="1"/>
      </rPr>
      <t>1.Compensation of employees</t>
    </r>
  </si>
  <si>
    <r>
      <t>　</t>
    </r>
    <r>
      <rPr>
        <sz val="10"/>
        <rFont val="CG Times (W1)"/>
        <family val="1"/>
      </rPr>
      <t>2.Entrepreneurial income</t>
    </r>
  </si>
  <si>
    <r>
      <t>　　</t>
    </r>
    <r>
      <rPr>
        <sz val="10"/>
        <rFont val="CG Times (W1)"/>
        <family val="1"/>
      </rPr>
      <t>(1)Net agricultural income</t>
    </r>
  </si>
  <si>
    <r>
      <t>　　</t>
    </r>
    <r>
      <rPr>
        <sz val="10"/>
        <rFont val="CG Times (W1)"/>
        <family val="1"/>
      </rPr>
      <t>(2)Net operation surplus</t>
    </r>
  </si>
  <si>
    <r>
      <t>　　</t>
    </r>
    <r>
      <rPr>
        <sz val="10"/>
        <rFont val="CG Times (W1)"/>
        <family val="1"/>
      </rPr>
      <t>(3)Net professional income</t>
    </r>
  </si>
  <si>
    <t>C.Disposable income</t>
  </si>
  <si>
    <t>Unit:NT$</t>
  </si>
  <si>
    <t>T8406</t>
  </si>
  <si>
    <t>L29</t>
  </si>
  <si>
    <t>L30</t>
  </si>
  <si>
    <t>單位：元</t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</si>
  <si>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</si>
  <si>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</si>
  <si>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受僱人員報酬</t>
    </r>
  </si>
  <si>
    <t>附表10  所得收入者平均每人所得分配按性別分</t>
  </si>
  <si>
    <t>Table 10.  Distribution of Income Recipients by Sex</t>
  </si>
  <si>
    <t>民國九十九年</t>
  </si>
  <si>
    <t>2010</t>
  </si>
  <si>
    <t>The Survey of Family Income and Expenditure, 2010</t>
  </si>
  <si>
    <t>99年家庭收支調查報告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</si>
</sst>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_ "/>
  </numFmts>
  <fonts count="36">
    <font>
      <sz val="12"/>
      <name val="新細明體"/>
      <family val="1"/>
    </font>
    <font>
      <sz val="8"/>
      <name val="華康中明體"/>
      <family val="3"/>
    </font>
    <font>
      <sz val="9"/>
      <name val="新細明體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華康中黑體"/>
      <family val="3"/>
    </font>
    <font>
      <sz val="10"/>
      <name val="華康細圓體"/>
      <family val="3"/>
    </font>
    <font>
      <sz val="10"/>
      <name val="Times New Roman"/>
      <family val="1"/>
    </font>
    <font>
      <sz val="10"/>
      <name val="華康中明體"/>
      <family val="3"/>
    </font>
    <font>
      <sz val="9"/>
      <name val="Times New Roman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9"/>
      <name val="新細明體"/>
      <family val="1"/>
    </font>
    <font>
      <b/>
      <i/>
      <sz val="10"/>
      <name val="CG Times (W1)"/>
      <family val="1"/>
    </font>
    <font>
      <b/>
      <sz val="10"/>
      <name val="華康細圓體"/>
      <family val="3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8"/>
      <name val="新細明體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6" borderId="0" applyNumberFormat="0" applyBorder="0" applyAlignment="0" applyProtection="0"/>
    <xf numFmtId="0" fontId="21" fillId="0" borderId="1" applyNumberFormat="0" applyFill="0" applyAlignment="0" applyProtection="0"/>
    <xf numFmtId="0" fontId="22" fillId="4" borderId="0" applyNumberFormat="0" applyBorder="0" applyAlignment="0" applyProtection="0"/>
    <xf numFmtId="9" fontId="0" fillId="0" borderId="0" applyFont="0" applyFill="0" applyBorder="0" applyAlignment="0" applyProtection="0"/>
    <xf numFmtId="0" fontId="23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18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Alignment="0" applyProtection="0"/>
    <xf numFmtId="0" fontId="31" fillId="17" borderId="8" applyNumberFormat="0" applyAlignment="0" applyProtection="0"/>
    <xf numFmtId="0" fontId="32" fillId="23" borderId="9" applyNumberForma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41" fontId="1" fillId="0" borderId="0" xfId="0" applyNumberFormat="1" applyFont="1" applyAlignment="1">
      <alignment horizontal="left" vertical="center"/>
    </xf>
    <xf numFmtId="41" fontId="0" fillId="0" borderId="0" xfId="0" applyNumberFormat="1" applyAlignment="1">
      <alignment horizontal="center" vertical="center"/>
    </xf>
    <xf numFmtId="41" fontId="0" fillId="0" borderId="0" xfId="0" applyNumberFormat="1" applyAlignment="1">
      <alignment vertical="center"/>
    </xf>
    <xf numFmtId="41" fontId="6" fillId="0" borderId="0" xfId="0" applyNumberFormat="1" applyFont="1" applyAlignment="1">
      <alignment horizontal="centerContinuous" vertical="center"/>
    </xf>
    <xf numFmtId="41" fontId="9" fillId="0" borderId="0" xfId="0" applyNumberFormat="1" applyFont="1" applyAlignment="1">
      <alignment vertical="center" wrapText="1"/>
    </xf>
    <xf numFmtId="41" fontId="3" fillId="0" borderId="10" xfId="0" applyNumberFormat="1" applyFont="1" applyBorder="1" applyAlignment="1">
      <alignment horizontal="center" vertical="center" wrapText="1"/>
    </xf>
    <xf numFmtId="41" fontId="0" fillId="0" borderId="0" xfId="0" applyNumberFormat="1" applyBorder="1" applyAlignment="1">
      <alignment horizontal="center" vertical="center" wrapText="1"/>
    </xf>
    <xf numFmtId="41" fontId="3" fillId="0" borderId="11" xfId="0" applyNumberFormat="1" applyFont="1" applyBorder="1" applyAlignment="1">
      <alignment horizontal="center" vertical="center" wrapText="1"/>
    </xf>
    <xf numFmtId="41" fontId="8" fillId="0" borderId="0" xfId="0" applyNumberFormat="1" applyFont="1" applyAlignment="1">
      <alignment vertical="center"/>
    </xf>
    <xf numFmtId="41" fontId="2" fillId="0" borderId="0" xfId="0" applyNumberFormat="1" applyFont="1" applyAlignment="1">
      <alignment vertical="center"/>
    </xf>
    <xf numFmtId="41" fontId="10" fillId="0" borderId="0" xfId="0" applyNumberFormat="1" applyFont="1" applyAlignment="1">
      <alignment vertical="center"/>
    </xf>
    <xf numFmtId="41" fontId="2" fillId="0" borderId="12" xfId="0" applyNumberFormat="1" applyFont="1" applyBorder="1" applyAlignment="1">
      <alignment vertical="center"/>
    </xf>
    <xf numFmtId="41" fontId="2" fillId="0" borderId="0" xfId="0" applyNumberFormat="1" applyFont="1" applyBorder="1" applyAlignment="1">
      <alignment vertical="center"/>
    </xf>
    <xf numFmtId="41" fontId="2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3" fontId="12" fillId="0" borderId="13" xfId="0" applyNumberFormat="1" applyFont="1" applyBorder="1" applyAlignment="1">
      <alignment horizontal="right" vertical="center" shrinkToFit="1"/>
    </xf>
    <xf numFmtId="3" fontId="12" fillId="0" borderId="12" xfId="0" applyNumberFormat="1" applyFont="1" applyBorder="1" applyAlignment="1">
      <alignment horizontal="right" vertical="center" shrinkToFit="1"/>
    </xf>
    <xf numFmtId="41" fontId="4" fillId="0" borderId="0" xfId="0" applyNumberFormat="1" applyFont="1" applyAlignment="1">
      <alignment horizontal="right" vertical="center"/>
    </xf>
    <xf numFmtId="41" fontId="7" fillId="0" borderId="13" xfId="0" applyNumberFormat="1" applyFont="1" applyBorder="1" applyAlignment="1">
      <alignment horizontal="center" vertical="center"/>
    </xf>
    <xf numFmtId="41" fontId="0" fillId="0" borderId="14" xfId="0" applyNumberFormat="1" applyBorder="1" applyAlignment="1">
      <alignment horizontal="center" vertical="center" wrapText="1"/>
    </xf>
    <xf numFmtId="3" fontId="1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15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1" fontId="7" fillId="0" borderId="10" xfId="0" applyNumberFormat="1" applyFont="1" applyBorder="1" applyAlignment="1">
      <alignment horizontal="center" vertical="center" wrapText="1"/>
    </xf>
    <xf numFmtId="41" fontId="8" fillId="0" borderId="11" xfId="0" applyNumberFormat="1" applyFont="1" applyBorder="1" applyAlignment="1">
      <alignment horizontal="center" vertical="center" wrapText="1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right" vertical="top"/>
    </xf>
    <xf numFmtId="0" fontId="11" fillId="0" borderId="15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0" fontId="7" fillId="0" borderId="0" xfId="0" applyFont="1" applyBorder="1" applyAlignment="1">
      <alignment horizontal="right" vertical="top"/>
    </xf>
    <xf numFmtId="41" fontId="8" fillId="0" borderId="11" xfId="0" applyNumberFormat="1" applyFont="1" applyBorder="1" applyAlignment="1">
      <alignment horizontal="center" vertical="top" wrapText="1"/>
    </xf>
    <xf numFmtId="41" fontId="8" fillId="0" borderId="10" xfId="0" applyNumberFormat="1" applyFont="1" applyBorder="1" applyAlignment="1">
      <alignment horizontal="center" wrapText="1"/>
    </xf>
    <xf numFmtId="49" fontId="7" fillId="0" borderId="13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1" fontId="7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1" fontId="16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41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41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AP50"/>
  <sheetViews>
    <sheetView tabSelected="1" zoomScale="75" zoomScaleNormal="75" zoomScalePageLayoutView="0" workbookViewId="0" topLeftCell="A1">
      <selection activeCell="K14" sqref="K14"/>
    </sheetView>
  </sheetViews>
  <sheetFormatPr defaultColWidth="9.00390625" defaultRowHeight="16.5"/>
  <cols>
    <col min="1" max="1" width="21.50390625" style="3" customWidth="1"/>
    <col min="2" max="4" width="11.375" style="2" customWidth="1"/>
    <col min="5" max="5" width="25.00390625" style="9" customWidth="1"/>
    <col min="6" max="16384" width="9.00390625" style="3" customWidth="1"/>
  </cols>
  <sheetData>
    <row r="1" spans="1:42" ht="15.75" customHeight="1">
      <c r="A1" s="1" t="s">
        <v>71</v>
      </c>
      <c r="B1" s="3"/>
      <c r="C1" s="3"/>
      <c r="D1" s="43" t="s">
        <v>70</v>
      </c>
      <c r="E1" s="44"/>
      <c r="R1"/>
      <c r="S1"/>
      <c r="T1"/>
      <c r="U1"/>
      <c r="V1"/>
      <c r="W1"/>
      <c r="X1"/>
      <c r="Y1"/>
      <c r="Z1"/>
      <c r="AA1">
        <v>12683100.736</v>
      </c>
      <c r="AB1">
        <v>7562975.587</v>
      </c>
      <c r="AC1">
        <v>5120125.1489</v>
      </c>
      <c r="AD1">
        <v>0</v>
      </c>
      <c r="AE1">
        <v>0</v>
      </c>
      <c r="AF1">
        <v>0</v>
      </c>
      <c r="AG1">
        <v>0</v>
      </c>
      <c r="AH1">
        <v>0</v>
      </c>
      <c r="AI1">
        <v>0</v>
      </c>
      <c r="AJ1">
        <v>0</v>
      </c>
      <c r="AK1">
        <v>0</v>
      </c>
      <c r="AL1" t="s">
        <v>59</v>
      </c>
      <c r="AM1" t="s">
        <v>60</v>
      </c>
      <c r="AN1">
        <v>10</v>
      </c>
      <c r="AO1">
        <v>1</v>
      </c>
      <c r="AP1">
        <v>1</v>
      </c>
    </row>
    <row r="2" spans="1:42" ht="15.75" customHeight="1">
      <c r="A2" s="1"/>
      <c r="B2" s="3"/>
      <c r="C2" s="3"/>
      <c r="D2" s="15"/>
      <c r="E2" s="18"/>
      <c r="R2"/>
      <c r="S2"/>
      <c r="T2"/>
      <c r="U2"/>
      <c r="V2"/>
      <c r="W2"/>
      <c r="X2"/>
      <c r="Y2"/>
      <c r="Z2"/>
      <c r="AA2">
        <v>615015.93505</v>
      </c>
      <c r="AB2">
        <v>688268.03723</v>
      </c>
      <c r="AC2">
        <v>506814.70084</v>
      </c>
      <c r="AD2">
        <v>0</v>
      </c>
      <c r="AE2">
        <v>0</v>
      </c>
      <c r="AF2">
        <v>0</v>
      </c>
      <c r="AG2">
        <v>0</v>
      </c>
      <c r="AH2">
        <v>0</v>
      </c>
      <c r="AI2">
        <v>0</v>
      </c>
      <c r="AJ2">
        <v>0</v>
      </c>
      <c r="AK2">
        <v>0</v>
      </c>
      <c r="AL2" t="s">
        <v>59</v>
      </c>
      <c r="AM2" t="s">
        <v>60</v>
      </c>
      <c r="AN2">
        <v>10</v>
      </c>
      <c r="AO2">
        <v>1</v>
      </c>
      <c r="AP2">
        <v>2</v>
      </c>
    </row>
    <row r="3" spans="1:42" ht="15.75" customHeight="1">
      <c r="A3" s="45" t="s">
        <v>66</v>
      </c>
      <c r="B3" s="45"/>
      <c r="C3" s="45"/>
      <c r="D3" s="45"/>
      <c r="E3" s="46"/>
      <c r="R3"/>
      <c r="S3"/>
      <c r="T3"/>
      <c r="U3"/>
      <c r="V3"/>
      <c r="W3"/>
      <c r="X3"/>
      <c r="Y3"/>
      <c r="Z3"/>
      <c r="AA3">
        <v>380609.59004</v>
      </c>
      <c r="AB3">
        <v>405453.17313</v>
      </c>
      <c r="AC3">
        <v>343912.94555</v>
      </c>
      <c r="AD3">
        <v>0</v>
      </c>
      <c r="AE3">
        <v>0</v>
      </c>
      <c r="AF3">
        <v>0</v>
      </c>
      <c r="AG3">
        <v>0</v>
      </c>
      <c r="AH3">
        <v>0</v>
      </c>
      <c r="AI3">
        <v>0</v>
      </c>
      <c r="AJ3">
        <v>0</v>
      </c>
      <c r="AK3">
        <v>0</v>
      </c>
      <c r="AL3" t="s">
        <v>59</v>
      </c>
      <c r="AM3" t="s">
        <v>60</v>
      </c>
      <c r="AN3">
        <v>10</v>
      </c>
      <c r="AO3">
        <v>1</v>
      </c>
      <c r="AP3">
        <v>3</v>
      </c>
    </row>
    <row r="4" spans="1:42" ht="9.75" customHeight="1">
      <c r="A4" s="28"/>
      <c r="B4" s="28"/>
      <c r="C4" s="28"/>
      <c r="D4" s="28"/>
      <c r="E4" s="29"/>
      <c r="R4"/>
      <c r="S4"/>
      <c r="T4"/>
      <c r="U4"/>
      <c r="V4"/>
      <c r="W4"/>
      <c r="X4"/>
      <c r="Y4"/>
      <c r="Z4"/>
      <c r="AA4">
        <v>286802.34069</v>
      </c>
      <c r="AB4">
        <v>300703.71918</v>
      </c>
      <c r="AC4">
        <v>266268.50936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 t="s">
        <v>59</v>
      </c>
      <c r="AM4" t="s">
        <v>60</v>
      </c>
      <c r="AN4">
        <v>10</v>
      </c>
      <c r="AO4">
        <v>1</v>
      </c>
      <c r="AP4">
        <v>4</v>
      </c>
    </row>
    <row r="5" spans="1:42" ht="15.75" customHeight="1">
      <c r="A5" s="41" t="s">
        <v>67</v>
      </c>
      <c r="B5" s="42"/>
      <c r="C5" s="42"/>
      <c r="D5" s="42"/>
      <c r="E5" s="42"/>
      <c r="R5"/>
      <c r="S5"/>
      <c r="T5"/>
      <c r="U5"/>
      <c r="V5"/>
      <c r="W5"/>
      <c r="X5"/>
      <c r="Y5"/>
      <c r="Z5"/>
      <c r="AA5">
        <v>22006.491593</v>
      </c>
      <c r="AB5">
        <v>27129.116754</v>
      </c>
      <c r="AC5">
        <v>14439.823219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 t="s">
        <v>59</v>
      </c>
      <c r="AM5" t="s">
        <v>60</v>
      </c>
      <c r="AN5">
        <v>10</v>
      </c>
      <c r="AO5">
        <v>1</v>
      </c>
      <c r="AP5">
        <v>5</v>
      </c>
    </row>
    <row r="6" spans="1:42" ht="15.75" customHeight="1">
      <c r="A6" s="28"/>
      <c r="B6" s="28"/>
      <c r="C6" s="28"/>
      <c r="D6" s="28"/>
      <c r="E6" s="29"/>
      <c r="R6"/>
      <c r="S6"/>
      <c r="T6"/>
      <c r="U6"/>
      <c r="V6"/>
      <c r="W6"/>
      <c r="X6"/>
      <c r="Y6"/>
      <c r="Z6"/>
      <c r="AA6">
        <v>71800.757764</v>
      </c>
      <c r="AB6">
        <v>77620.337191</v>
      </c>
      <c r="AC6">
        <v>63204.612971</v>
      </c>
      <c r="AD6">
        <v>0</v>
      </c>
      <c r="AE6">
        <v>0</v>
      </c>
      <c r="AF6">
        <v>0</v>
      </c>
      <c r="AG6">
        <v>0</v>
      </c>
      <c r="AH6">
        <v>0</v>
      </c>
      <c r="AI6">
        <v>0</v>
      </c>
      <c r="AJ6">
        <v>0</v>
      </c>
      <c r="AK6">
        <v>0</v>
      </c>
      <c r="AL6" t="s">
        <v>59</v>
      </c>
      <c r="AM6" t="s">
        <v>60</v>
      </c>
      <c r="AN6">
        <v>10</v>
      </c>
      <c r="AO6">
        <v>1</v>
      </c>
      <c r="AP6">
        <v>6</v>
      </c>
    </row>
    <row r="7" spans="1:42" ht="15.75" customHeight="1">
      <c r="A7" s="4"/>
      <c r="B7" s="39" t="s">
        <v>68</v>
      </c>
      <c r="C7" s="40"/>
      <c r="D7" s="40"/>
      <c r="E7" s="34" t="s">
        <v>62</v>
      </c>
      <c r="R7"/>
      <c r="S7"/>
      <c r="T7"/>
      <c r="U7"/>
      <c r="V7"/>
      <c r="W7"/>
      <c r="X7"/>
      <c r="Y7"/>
      <c r="Z7"/>
      <c r="AA7">
        <v>89866.736231</v>
      </c>
      <c r="AB7">
        <v>122252.6153</v>
      </c>
      <c r="AC7">
        <v>42029.309287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 t="s">
        <v>59</v>
      </c>
      <c r="AM7" t="s">
        <v>60</v>
      </c>
      <c r="AN7">
        <v>10</v>
      </c>
      <c r="AO7">
        <v>1</v>
      </c>
      <c r="AP7">
        <v>7</v>
      </c>
    </row>
    <row r="8" spans="1:42" ht="15.75" customHeight="1" thickBot="1">
      <c r="A8" s="19"/>
      <c r="B8" s="37" t="s">
        <v>69</v>
      </c>
      <c r="C8" s="38"/>
      <c r="D8" s="38"/>
      <c r="E8" s="30" t="s">
        <v>58</v>
      </c>
      <c r="R8"/>
      <c r="S8"/>
      <c r="T8"/>
      <c r="U8"/>
      <c r="V8"/>
      <c r="W8"/>
      <c r="X8"/>
      <c r="Y8"/>
      <c r="Z8"/>
      <c r="AA8">
        <v>9075.7786766</v>
      </c>
      <c r="AB8">
        <v>13608.124179</v>
      </c>
      <c r="AC8">
        <v>2381.0168509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>
        <v>0</v>
      </c>
      <c r="AL8" t="s">
        <v>59</v>
      </c>
      <c r="AM8" t="s">
        <v>60</v>
      </c>
      <c r="AN8">
        <v>10</v>
      </c>
      <c r="AO8">
        <v>1</v>
      </c>
      <c r="AP8">
        <v>8</v>
      </c>
    </row>
    <row r="9" spans="1:42" s="5" customFormat="1" ht="30" customHeight="1" thickTop="1">
      <c r="A9" s="6"/>
      <c r="B9" s="26" t="s">
        <v>35</v>
      </c>
      <c r="C9" s="26" t="s">
        <v>33</v>
      </c>
      <c r="D9" s="26" t="s">
        <v>34</v>
      </c>
      <c r="E9" s="7"/>
      <c r="R9"/>
      <c r="S9"/>
      <c r="T9"/>
      <c r="U9"/>
      <c r="V9"/>
      <c r="W9"/>
      <c r="X9"/>
      <c r="Y9"/>
      <c r="Z9"/>
      <c r="AA9">
        <v>75263.787341</v>
      </c>
      <c r="AB9">
        <v>100644.81292</v>
      </c>
      <c r="AC9">
        <v>37773.282465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 t="s">
        <v>59</v>
      </c>
      <c r="AM9" t="s">
        <v>60</v>
      </c>
      <c r="AN9">
        <v>10</v>
      </c>
      <c r="AO9">
        <v>1</v>
      </c>
      <c r="AP9">
        <v>9</v>
      </c>
    </row>
    <row r="10" spans="1:42" s="5" customFormat="1" ht="30" customHeight="1">
      <c r="A10" s="6"/>
      <c r="B10" s="36" t="s">
        <v>36</v>
      </c>
      <c r="C10" s="36" t="s">
        <v>32</v>
      </c>
      <c r="D10" s="36" t="s">
        <v>37</v>
      </c>
      <c r="E10" s="7"/>
      <c r="R10"/>
      <c r="S10"/>
      <c r="T10"/>
      <c r="U10"/>
      <c r="V10"/>
      <c r="W10"/>
      <c r="X10"/>
      <c r="Y10"/>
      <c r="Z10"/>
      <c r="AA10">
        <v>5527.1702134</v>
      </c>
      <c r="AB10">
        <v>7999.6781949</v>
      </c>
      <c r="AC10">
        <v>1875.0099714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 t="s">
        <v>59</v>
      </c>
      <c r="AM10" t="s">
        <v>60</v>
      </c>
      <c r="AN10">
        <v>10</v>
      </c>
      <c r="AO10">
        <v>1</v>
      </c>
      <c r="AP10">
        <v>10</v>
      </c>
    </row>
    <row r="11" spans="1:42" s="5" customFormat="1" ht="30" customHeight="1">
      <c r="A11" s="8"/>
      <c r="B11" s="35" t="s">
        <v>38</v>
      </c>
      <c r="C11" s="27"/>
      <c r="D11" s="27"/>
      <c r="E11" s="20"/>
      <c r="R11"/>
      <c r="S11"/>
      <c r="T11"/>
      <c r="U11"/>
      <c r="V11"/>
      <c r="W11"/>
      <c r="X11"/>
      <c r="Y11"/>
      <c r="Z11"/>
      <c r="AA11">
        <v>28308.881086</v>
      </c>
      <c r="AB11">
        <v>33745.237634</v>
      </c>
      <c r="AC11">
        <v>20278.797706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 t="s">
        <v>59</v>
      </c>
      <c r="AM11" t="s">
        <v>60</v>
      </c>
      <c r="AN11">
        <v>10</v>
      </c>
      <c r="AO11">
        <v>1</v>
      </c>
      <c r="AP11">
        <v>11</v>
      </c>
    </row>
    <row r="12" spans="1:42" s="10" customFormat="1" ht="19.5" customHeight="1">
      <c r="A12" s="23" t="s">
        <v>45</v>
      </c>
      <c r="B12" s="21">
        <f aca="true" t="shared" si="0" ref="B12:D13">+AA1</f>
        <v>12683100.736</v>
      </c>
      <c r="C12" s="21">
        <f t="shared" si="0"/>
        <v>7562975.587</v>
      </c>
      <c r="D12" s="21">
        <f t="shared" si="0"/>
        <v>5120125.1489</v>
      </c>
      <c r="E12" s="31" t="s">
        <v>50</v>
      </c>
      <c r="R12"/>
      <c r="S12"/>
      <c r="T12"/>
      <c r="U12"/>
      <c r="V12"/>
      <c r="W12"/>
      <c r="X12"/>
      <c r="Y12"/>
      <c r="Z12"/>
      <c r="AA12">
        <v>38994.303101</v>
      </c>
      <c r="AB12">
        <v>50471.545517</v>
      </c>
      <c r="AC12">
        <v>22041.181513</v>
      </c>
      <c r="AD12">
        <v>0</v>
      </c>
      <c r="AE12">
        <v>0</v>
      </c>
      <c r="AF12">
        <v>0</v>
      </c>
      <c r="AG12">
        <v>0</v>
      </c>
      <c r="AH12">
        <v>0</v>
      </c>
      <c r="AI12">
        <v>0</v>
      </c>
      <c r="AJ12">
        <v>0</v>
      </c>
      <c r="AK12">
        <v>0</v>
      </c>
      <c r="AL12" t="s">
        <v>59</v>
      </c>
      <c r="AM12" t="s">
        <v>60</v>
      </c>
      <c r="AN12">
        <v>10</v>
      </c>
      <c r="AO12">
        <v>1</v>
      </c>
      <c r="AP12">
        <v>12</v>
      </c>
    </row>
    <row r="13" spans="1:42" s="10" customFormat="1" ht="19.5" customHeight="1">
      <c r="A13" s="23" t="s">
        <v>0</v>
      </c>
      <c r="B13" s="21">
        <f t="shared" si="0"/>
        <v>615015.93505</v>
      </c>
      <c r="C13" s="21">
        <f t="shared" si="0"/>
        <v>688268.03723</v>
      </c>
      <c r="D13" s="21">
        <f t="shared" si="0"/>
        <v>506814.70084</v>
      </c>
      <c r="E13" s="31" t="s">
        <v>51</v>
      </c>
      <c r="R13"/>
      <c r="S13"/>
      <c r="T13"/>
      <c r="U13"/>
      <c r="V13"/>
      <c r="W13"/>
      <c r="X13"/>
      <c r="Y13"/>
      <c r="Z13"/>
      <c r="AA13">
        <v>77163.758589</v>
      </c>
      <c r="AB13">
        <v>76269.607847</v>
      </c>
      <c r="AC13">
        <v>78484.515412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 t="s">
        <v>59</v>
      </c>
      <c r="AM13" t="s">
        <v>60</v>
      </c>
      <c r="AN13">
        <v>10</v>
      </c>
      <c r="AO13">
        <v>1</v>
      </c>
      <c r="AP13">
        <v>13</v>
      </c>
    </row>
    <row r="14" spans="1:42" s="10" customFormat="1" ht="19.5" customHeight="1">
      <c r="A14" s="24" t="s">
        <v>65</v>
      </c>
      <c r="B14" s="22">
        <f>+AA3</f>
        <v>380609.59004</v>
      </c>
      <c r="C14" s="22">
        <f aca="true" t="shared" si="1" ref="C14:D29">+AB3</f>
        <v>405453.17313</v>
      </c>
      <c r="D14" s="22">
        <f t="shared" si="1"/>
        <v>343912.94555</v>
      </c>
      <c r="E14" s="32" t="s">
        <v>52</v>
      </c>
      <c r="R14"/>
      <c r="S14"/>
      <c r="T14"/>
      <c r="U14"/>
      <c r="V14"/>
      <c r="W14"/>
      <c r="X14"/>
      <c r="Y14"/>
      <c r="Z14"/>
      <c r="AA14">
        <v>28352.754191</v>
      </c>
      <c r="AB14">
        <v>26932.831925</v>
      </c>
      <c r="AC14">
        <v>30450.132109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 t="s">
        <v>59</v>
      </c>
      <c r="AM14" t="s">
        <v>60</v>
      </c>
      <c r="AN14">
        <v>10</v>
      </c>
      <c r="AO14">
        <v>1</v>
      </c>
      <c r="AP14">
        <v>14</v>
      </c>
    </row>
    <row r="15" spans="1:42" s="10" customFormat="1" ht="19.5" customHeight="1">
      <c r="A15" s="25" t="s">
        <v>1</v>
      </c>
      <c r="B15" s="22">
        <f aca="true" t="shared" si="2" ref="B15:B38">+AA4</f>
        <v>286802.34069</v>
      </c>
      <c r="C15" s="22">
        <f t="shared" si="1"/>
        <v>300703.71918</v>
      </c>
      <c r="D15" s="22">
        <f t="shared" si="1"/>
        <v>266268.50936</v>
      </c>
      <c r="E15" s="32" t="s">
        <v>10</v>
      </c>
      <c r="R15"/>
      <c r="S15"/>
      <c r="T15"/>
      <c r="U15"/>
      <c r="V15"/>
      <c r="W15"/>
      <c r="X15"/>
      <c r="Y15"/>
      <c r="Z15"/>
      <c r="AA15">
        <v>17588.592712</v>
      </c>
      <c r="AB15">
        <v>18928.63065</v>
      </c>
      <c r="AC15">
        <v>15609.212537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 t="s">
        <v>59</v>
      </c>
      <c r="AM15" t="s">
        <v>60</v>
      </c>
      <c r="AN15">
        <v>10</v>
      </c>
      <c r="AO15">
        <v>1</v>
      </c>
      <c r="AP15">
        <v>15</v>
      </c>
    </row>
    <row r="16" spans="1:42" s="10" customFormat="1" ht="19.5" customHeight="1">
      <c r="A16" s="25" t="s">
        <v>2</v>
      </c>
      <c r="B16" s="22">
        <f t="shared" si="2"/>
        <v>22006.491593</v>
      </c>
      <c r="C16" s="22">
        <f t="shared" si="1"/>
        <v>27129.116754</v>
      </c>
      <c r="D16" s="22">
        <f t="shared" si="1"/>
        <v>14439.823219</v>
      </c>
      <c r="E16" s="32" t="s">
        <v>11</v>
      </c>
      <c r="R16"/>
      <c r="S16"/>
      <c r="T16"/>
      <c r="U16"/>
      <c r="V16"/>
      <c r="W16"/>
      <c r="X16"/>
      <c r="Y16"/>
      <c r="Z16"/>
      <c r="AA16">
        <v>29683.235561</v>
      </c>
      <c r="AB16">
        <v>29499.452377</v>
      </c>
      <c r="AC16">
        <v>29954.703092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 t="s">
        <v>59</v>
      </c>
      <c r="AM16" t="s">
        <v>60</v>
      </c>
      <c r="AN16">
        <v>10</v>
      </c>
      <c r="AO16">
        <v>1</v>
      </c>
      <c r="AP16">
        <v>16</v>
      </c>
    </row>
    <row r="17" spans="1:42" s="10" customFormat="1" ht="19.5" customHeight="1">
      <c r="A17" s="25" t="s">
        <v>39</v>
      </c>
      <c r="B17" s="22">
        <f t="shared" si="2"/>
        <v>71800.757764</v>
      </c>
      <c r="C17" s="22">
        <f t="shared" si="1"/>
        <v>77620.337191</v>
      </c>
      <c r="D17" s="22">
        <f t="shared" si="1"/>
        <v>63204.612971</v>
      </c>
      <c r="E17" s="32" t="s">
        <v>12</v>
      </c>
      <c r="R17"/>
      <c r="S17"/>
      <c r="T17"/>
      <c r="U17"/>
      <c r="V17"/>
      <c r="W17"/>
      <c r="X17"/>
      <c r="Y17"/>
      <c r="Z17"/>
      <c r="AA17">
        <v>701.89649699</v>
      </c>
      <c r="AB17">
        <v>678.57767051</v>
      </c>
      <c r="AC17">
        <v>736.34091198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 t="s">
        <v>59</v>
      </c>
      <c r="AM17" t="s">
        <v>60</v>
      </c>
      <c r="AN17">
        <v>10</v>
      </c>
      <c r="AO17">
        <v>1</v>
      </c>
      <c r="AP17">
        <v>17</v>
      </c>
    </row>
    <row r="18" spans="1:42" s="10" customFormat="1" ht="19.5" customHeight="1">
      <c r="A18" s="24" t="s">
        <v>3</v>
      </c>
      <c r="B18" s="22">
        <f t="shared" si="2"/>
        <v>89866.736231</v>
      </c>
      <c r="C18" s="22">
        <f t="shared" si="1"/>
        <v>122252.6153</v>
      </c>
      <c r="D18" s="22">
        <f t="shared" si="1"/>
        <v>42029.309287</v>
      </c>
      <c r="E18" s="32" t="s">
        <v>53</v>
      </c>
      <c r="R18"/>
      <c r="S18"/>
      <c r="T18"/>
      <c r="U18"/>
      <c r="V18"/>
      <c r="W18"/>
      <c r="X18"/>
      <c r="Y18"/>
      <c r="Z18"/>
      <c r="AA18">
        <v>837.27962812</v>
      </c>
      <c r="AB18">
        <v>230.11522438</v>
      </c>
      <c r="AC18">
        <v>1734.1267616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 t="s">
        <v>59</v>
      </c>
      <c r="AM18" t="s">
        <v>60</v>
      </c>
      <c r="AN18">
        <v>10</v>
      </c>
      <c r="AO18">
        <v>1</v>
      </c>
      <c r="AP18">
        <v>18</v>
      </c>
    </row>
    <row r="19" spans="1:42" s="10" customFormat="1" ht="19.5" customHeight="1">
      <c r="A19" s="25" t="s">
        <v>46</v>
      </c>
      <c r="B19" s="22">
        <f t="shared" si="2"/>
        <v>9075.7786766</v>
      </c>
      <c r="C19" s="22">
        <f t="shared" si="1"/>
        <v>13608.124179</v>
      </c>
      <c r="D19" s="22">
        <f t="shared" si="1"/>
        <v>2381.0168509</v>
      </c>
      <c r="E19" s="32" t="s">
        <v>54</v>
      </c>
      <c r="R19"/>
      <c r="S19"/>
      <c r="T19"/>
      <c r="U19"/>
      <c r="V19"/>
      <c r="W19"/>
      <c r="X19"/>
      <c r="Y19"/>
      <c r="Z19"/>
      <c r="AA19">
        <v>72.666004765</v>
      </c>
      <c r="AB19">
        <v>75.857803902</v>
      </c>
      <c r="AC19">
        <v>67.951374116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 t="s">
        <v>59</v>
      </c>
      <c r="AM19" t="s">
        <v>60</v>
      </c>
      <c r="AN19">
        <v>10</v>
      </c>
      <c r="AO19">
        <v>1</v>
      </c>
      <c r="AP19">
        <v>19</v>
      </c>
    </row>
    <row r="20" spans="1:42" s="10" customFormat="1" ht="19.5" customHeight="1">
      <c r="A20" s="25" t="s">
        <v>47</v>
      </c>
      <c r="B20" s="22">
        <f t="shared" si="2"/>
        <v>75263.787341</v>
      </c>
      <c r="C20" s="22">
        <f t="shared" si="1"/>
        <v>100644.81292</v>
      </c>
      <c r="D20" s="22">
        <f t="shared" si="1"/>
        <v>37773.282465</v>
      </c>
      <c r="E20" s="32" t="s">
        <v>55</v>
      </c>
      <c r="R20"/>
      <c r="S20"/>
      <c r="T20"/>
      <c r="U20"/>
      <c r="V20"/>
      <c r="W20"/>
      <c r="X20"/>
      <c r="Y20"/>
      <c r="Z20"/>
      <c r="AA20">
        <v>99760.373983</v>
      </c>
      <c r="AB20">
        <v>116103.44899</v>
      </c>
      <c r="AC20">
        <v>75619.894265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 t="s">
        <v>59</v>
      </c>
      <c r="AM20" t="s">
        <v>60</v>
      </c>
      <c r="AN20">
        <v>10</v>
      </c>
      <c r="AO20">
        <v>1</v>
      </c>
      <c r="AP20">
        <v>20</v>
      </c>
    </row>
    <row r="21" spans="1:42" s="10" customFormat="1" ht="19.5" customHeight="1">
      <c r="A21" s="25" t="s">
        <v>48</v>
      </c>
      <c r="B21" s="22">
        <f t="shared" si="2"/>
        <v>5527.1702134</v>
      </c>
      <c r="C21" s="22">
        <f t="shared" si="1"/>
        <v>7999.6781949</v>
      </c>
      <c r="D21" s="22">
        <f t="shared" si="1"/>
        <v>1875.0099714</v>
      </c>
      <c r="E21" s="32" t="s">
        <v>56</v>
      </c>
      <c r="R21"/>
      <c r="S21"/>
      <c r="T21"/>
      <c r="U21"/>
      <c r="V21"/>
      <c r="W21"/>
      <c r="X21"/>
      <c r="Y21"/>
      <c r="Z21"/>
      <c r="AA21">
        <v>7791.5663597</v>
      </c>
      <c r="AB21">
        <v>10011.541841</v>
      </c>
      <c r="AC21">
        <v>4512.4237834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 t="s">
        <v>59</v>
      </c>
      <c r="AM21" t="s">
        <v>60</v>
      </c>
      <c r="AN21">
        <v>10</v>
      </c>
      <c r="AO21">
        <v>1</v>
      </c>
      <c r="AP21">
        <v>21</v>
      </c>
    </row>
    <row r="22" spans="1:42" s="10" customFormat="1" ht="19.5" customHeight="1">
      <c r="A22" s="24" t="s">
        <v>63</v>
      </c>
      <c r="B22" s="22">
        <f t="shared" si="2"/>
        <v>28308.881086</v>
      </c>
      <c r="C22" s="22">
        <f t="shared" si="1"/>
        <v>33745.237634</v>
      </c>
      <c r="D22" s="22">
        <f t="shared" si="1"/>
        <v>20278.797706</v>
      </c>
      <c r="E22" s="32" t="s">
        <v>13</v>
      </c>
      <c r="R22"/>
      <c r="S22"/>
      <c r="T22"/>
      <c r="U22"/>
      <c r="V22"/>
      <c r="W22"/>
      <c r="X22"/>
      <c r="Y22"/>
      <c r="Z22"/>
      <c r="AA22">
        <v>91968.807623</v>
      </c>
      <c r="AB22">
        <v>106091.90715</v>
      </c>
      <c r="AC22">
        <v>71107.470482</v>
      </c>
      <c r="AD22">
        <v>0</v>
      </c>
      <c r="AE22">
        <v>0</v>
      </c>
      <c r="AF22">
        <v>0</v>
      </c>
      <c r="AG22">
        <v>0</v>
      </c>
      <c r="AH22">
        <v>0</v>
      </c>
      <c r="AI22">
        <v>0</v>
      </c>
      <c r="AJ22">
        <v>0</v>
      </c>
      <c r="AK22">
        <v>0</v>
      </c>
      <c r="AL22" t="s">
        <v>59</v>
      </c>
      <c r="AM22" t="s">
        <v>60</v>
      </c>
      <c r="AN22">
        <v>10</v>
      </c>
      <c r="AO22">
        <v>1</v>
      </c>
      <c r="AP22">
        <v>22</v>
      </c>
    </row>
    <row r="23" spans="1:42" s="10" customFormat="1" ht="19.5" customHeight="1">
      <c r="A23" s="24" t="s">
        <v>4</v>
      </c>
      <c r="B23" s="22">
        <f t="shared" si="2"/>
        <v>38994.303101</v>
      </c>
      <c r="C23" s="22">
        <f t="shared" si="1"/>
        <v>50471.545517</v>
      </c>
      <c r="D23" s="22">
        <f t="shared" si="1"/>
        <v>22041.181513</v>
      </c>
      <c r="E23" s="32" t="s">
        <v>14</v>
      </c>
      <c r="R23"/>
      <c r="S23"/>
      <c r="T23"/>
      <c r="U23"/>
      <c r="V23"/>
      <c r="W23"/>
      <c r="X23"/>
      <c r="Y23"/>
      <c r="Z23"/>
      <c r="AA23">
        <v>24959.411213</v>
      </c>
      <c r="AB23">
        <v>29678.536438</v>
      </c>
      <c r="AC23">
        <v>17988.755647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 t="s">
        <v>59</v>
      </c>
      <c r="AM23" t="s">
        <v>60</v>
      </c>
      <c r="AN23">
        <v>10</v>
      </c>
      <c r="AO23">
        <v>1</v>
      </c>
      <c r="AP23">
        <v>23</v>
      </c>
    </row>
    <row r="24" spans="1:42" s="10" customFormat="1" ht="19.5" customHeight="1">
      <c r="A24" s="24" t="s">
        <v>5</v>
      </c>
      <c r="B24" s="22">
        <f t="shared" si="2"/>
        <v>77163.758589</v>
      </c>
      <c r="C24" s="22">
        <f t="shared" si="1"/>
        <v>76269.607847</v>
      </c>
      <c r="D24" s="22">
        <f t="shared" si="1"/>
        <v>78484.515412</v>
      </c>
      <c r="E24" s="32" t="s">
        <v>15</v>
      </c>
      <c r="R24"/>
      <c r="S24"/>
      <c r="T24"/>
      <c r="U24"/>
      <c r="V24"/>
      <c r="W24"/>
      <c r="X24"/>
      <c r="Y24"/>
      <c r="Z24"/>
      <c r="AA24">
        <v>17517.274644</v>
      </c>
      <c r="AB24">
        <v>23453.498026</v>
      </c>
      <c r="AC24">
        <v>8748.8341849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 t="s">
        <v>59</v>
      </c>
      <c r="AM24" t="s">
        <v>60</v>
      </c>
      <c r="AN24">
        <v>10</v>
      </c>
      <c r="AO24">
        <v>1</v>
      </c>
      <c r="AP24">
        <v>24</v>
      </c>
    </row>
    <row r="25" spans="1:42" s="10" customFormat="1" ht="19.5" customHeight="1">
      <c r="A25" s="25" t="s">
        <v>40</v>
      </c>
      <c r="B25" s="22">
        <f t="shared" si="2"/>
        <v>28352.754191</v>
      </c>
      <c r="C25" s="22">
        <f t="shared" si="1"/>
        <v>26932.831925</v>
      </c>
      <c r="D25" s="22">
        <f t="shared" si="1"/>
        <v>30450.132109</v>
      </c>
      <c r="E25" s="32" t="s">
        <v>16</v>
      </c>
      <c r="R25"/>
      <c r="S25"/>
      <c r="T25"/>
      <c r="U25"/>
      <c r="V25"/>
      <c r="W25"/>
      <c r="X25"/>
      <c r="Y25"/>
      <c r="Z25"/>
      <c r="AA25">
        <v>47706.503628</v>
      </c>
      <c r="AB25">
        <v>50406.342156</v>
      </c>
      <c r="AC25">
        <v>43718.551717</v>
      </c>
      <c r="AD25">
        <v>0</v>
      </c>
      <c r="AE25">
        <v>0</v>
      </c>
      <c r="AF25">
        <v>0</v>
      </c>
      <c r="AG25">
        <v>0</v>
      </c>
      <c r="AH25">
        <v>0</v>
      </c>
      <c r="AI25">
        <v>0</v>
      </c>
      <c r="AJ25">
        <v>0</v>
      </c>
      <c r="AK25">
        <v>0</v>
      </c>
      <c r="AL25" t="s">
        <v>59</v>
      </c>
      <c r="AM25" t="s">
        <v>60</v>
      </c>
      <c r="AN25">
        <v>10</v>
      </c>
      <c r="AO25">
        <v>1</v>
      </c>
      <c r="AP25">
        <v>25</v>
      </c>
    </row>
    <row r="26" spans="1:42" s="10" customFormat="1" ht="19.5" customHeight="1">
      <c r="A26" s="25" t="s">
        <v>6</v>
      </c>
      <c r="B26" s="22">
        <f t="shared" si="2"/>
        <v>17588.592712</v>
      </c>
      <c r="C26" s="22">
        <f t="shared" si="1"/>
        <v>18928.63065</v>
      </c>
      <c r="D26" s="22">
        <f t="shared" si="1"/>
        <v>15609.212537</v>
      </c>
      <c r="E26" s="32" t="s">
        <v>17</v>
      </c>
      <c r="R26"/>
      <c r="S26"/>
      <c r="T26"/>
      <c r="U26"/>
      <c r="V26"/>
      <c r="W26"/>
      <c r="X26"/>
      <c r="Y26"/>
      <c r="Z26"/>
      <c r="AA26">
        <v>1785.6181378</v>
      </c>
      <c r="AB26">
        <v>2553.5305311</v>
      </c>
      <c r="AC26">
        <v>651.32893297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 t="s">
        <v>59</v>
      </c>
      <c r="AM26" t="s">
        <v>60</v>
      </c>
      <c r="AN26">
        <v>10</v>
      </c>
      <c r="AO26">
        <v>1</v>
      </c>
      <c r="AP26">
        <v>26</v>
      </c>
    </row>
    <row r="27" spans="1:42" s="10" customFormat="1" ht="19.5" customHeight="1">
      <c r="A27" s="25" t="s">
        <v>7</v>
      </c>
      <c r="B27" s="22">
        <f t="shared" si="2"/>
        <v>29683.235561</v>
      </c>
      <c r="C27" s="22">
        <f t="shared" si="1"/>
        <v>29499.452377</v>
      </c>
      <c r="D27" s="22">
        <f t="shared" si="1"/>
        <v>29954.703092</v>
      </c>
      <c r="E27" s="32" t="s">
        <v>18</v>
      </c>
      <c r="R27"/>
      <c r="S27"/>
      <c r="T27"/>
      <c r="U27"/>
      <c r="V27"/>
      <c r="W27"/>
      <c r="X27"/>
      <c r="Y27"/>
      <c r="Z27"/>
      <c r="AA27">
        <v>515255.56107</v>
      </c>
      <c r="AB27">
        <v>572164.58824</v>
      </c>
      <c r="AC27">
        <v>431194.80658</v>
      </c>
      <c r="AD27">
        <v>0</v>
      </c>
      <c r="AE27">
        <v>0</v>
      </c>
      <c r="AF27">
        <v>0</v>
      </c>
      <c r="AG27">
        <v>0</v>
      </c>
      <c r="AH27">
        <v>0</v>
      </c>
      <c r="AI27">
        <v>0</v>
      </c>
      <c r="AJ27">
        <v>0</v>
      </c>
      <c r="AK27">
        <v>0</v>
      </c>
      <c r="AL27" t="s">
        <v>59</v>
      </c>
      <c r="AM27" t="s">
        <v>60</v>
      </c>
      <c r="AN27">
        <v>10</v>
      </c>
      <c r="AO27">
        <v>1</v>
      </c>
      <c r="AP27">
        <v>27</v>
      </c>
    </row>
    <row r="28" spans="1:42" s="10" customFormat="1" ht="19.5" customHeight="1">
      <c r="A28" s="25" t="s">
        <v>8</v>
      </c>
      <c r="B28" s="22">
        <f t="shared" si="2"/>
        <v>701.89649699</v>
      </c>
      <c r="C28" s="22">
        <f t="shared" si="1"/>
        <v>678.57767051</v>
      </c>
      <c r="D28" s="22">
        <f t="shared" si="1"/>
        <v>736.34091198</v>
      </c>
      <c r="E28" s="32" t="s">
        <v>19</v>
      </c>
      <c r="R28"/>
      <c r="S28"/>
      <c r="T28"/>
      <c r="U28"/>
      <c r="V28"/>
      <c r="W28"/>
      <c r="X28"/>
      <c r="Y28"/>
      <c r="Z28"/>
      <c r="AA28">
        <v>12683100.736</v>
      </c>
      <c r="AB28">
        <v>1806872.1723</v>
      </c>
      <c r="AC28">
        <v>1423049.1425</v>
      </c>
      <c r="AD28">
        <v>1363000.1179</v>
      </c>
      <c r="AE28">
        <v>1479727.6374</v>
      </c>
      <c r="AF28">
        <v>3004977.9301</v>
      </c>
      <c r="AG28">
        <v>1834725.5408</v>
      </c>
      <c r="AH28">
        <v>1770748.1949</v>
      </c>
      <c r="AI28">
        <v>0</v>
      </c>
      <c r="AJ28">
        <v>0</v>
      </c>
      <c r="AK28">
        <v>0</v>
      </c>
      <c r="AL28" t="s">
        <v>59</v>
      </c>
      <c r="AM28" t="s">
        <v>61</v>
      </c>
      <c r="AN28">
        <v>10</v>
      </c>
      <c r="AO28">
        <v>1</v>
      </c>
      <c r="AP28">
        <v>1</v>
      </c>
    </row>
    <row r="29" spans="1:42" s="10" customFormat="1" ht="19.5" customHeight="1">
      <c r="A29" s="25" t="s">
        <v>9</v>
      </c>
      <c r="B29" s="22">
        <f t="shared" si="2"/>
        <v>837.27962812</v>
      </c>
      <c r="C29" s="22">
        <f t="shared" si="1"/>
        <v>230.11522438</v>
      </c>
      <c r="D29" s="22">
        <f t="shared" si="1"/>
        <v>1734.1267616</v>
      </c>
      <c r="E29" s="32" t="s">
        <v>20</v>
      </c>
      <c r="R29"/>
      <c r="S29"/>
      <c r="T29"/>
      <c r="U29"/>
      <c r="V29"/>
      <c r="W29"/>
      <c r="X29"/>
      <c r="Y29"/>
      <c r="Z29"/>
      <c r="AA29">
        <v>615015.93505</v>
      </c>
      <c r="AB29">
        <v>422180.95548</v>
      </c>
      <c r="AC29">
        <v>576808.10546</v>
      </c>
      <c r="AD29">
        <v>655999.93215</v>
      </c>
      <c r="AE29">
        <v>714632.57527</v>
      </c>
      <c r="AF29">
        <v>752215.60229</v>
      </c>
      <c r="AG29">
        <v>680350.68036</v>
      </c>
      <c r="AH29">
        <v>427174.3154</v>
      </c>
      <c r="AI29">
        <v>0</v>
      </c>
      <c r="AJ29">
        <v>0</v>
      </c>
      <c r="AK29">
        <v>0</v>
      </c>
      <c r="AL29" t="s">
        <v>59</v>
      </c>
      <c r="AM29" t="s">
        <v>61</v>
      </c>
      <c r="AN29">
        <v>10</v>
      </c>
      <c r="AO29">
        <v>1</v>
      </c>
      <c r="AP29">
        <v>2</v>
      </c>
    </row>
    <row r="30" spans="1:42" s="10" customFormat="1" ht="19.5" customHeight="1">
      <c r="A30" s="24" t="s">
        <v>64</v>
      </c>
      <c r="B30" s="22">
        <f t="shared" si="2"/>
        <v>72.666004765</v>
      </c>
      <c r="C30" s="22">
        <f aca="true" t="shared" si="3" ref="C30:C38">+AB19</f>
        <v>75.857803902</v>
      </c>
      <c r="D30" s="22">
        <f aca="true" t="shared" si="4" ref="D30:D38">+AC19</f>
        <v>67.951374116</v>
      </c>
      <c r="E30" s="32" t="s">
        <v>21</v>
      </c>
      <c r="R30"/>
      <c r="S30"/>
      <c r="T30"/>
      <c r="U30"/>
      <c r="V30"/>
      <c r="W30"/>
      <c r="X30"/>
      <c r="Y30"/>
      <c r="Z30"/>
      <c r="AA30">
        <v>380609.59004</v>
      </c>
      <c r="AB30">
        <v>365992.34962</v>
      </c>
      <c r="AC30">
        <v>459155.99061</v>
      </c>
      <c r="AD30">
        <v>478162.95336</v>
      </c>
      <c r="AE30">
        <v>496158.3899</v>
      </c>
      <c r="AF30">
        <v>444694.22338</v>
      </c>
      <c r="AG30">
        <v>331815.27605</v>
      </c>
      <c r="AH30">
        <v>102558.40387</v>
      </c>
      <c r="AI30">
        <v>0</v>
      </c>
      <c r="AJ30">
        <v>0</v>
      </c>
      <c r="AK30">
        <v>0</v>
      </c>
      <c r="AL30" t="s">
        <v>59</v>
      </c>
      <c r="AM30" t="s">
        <v>61</v>
      </c>
      <c r="AN30">
        <v>10</v>
      </c>
      <c r="AO30">
        <v>1</v>
      </c>
      <c r="AP30">
        <v>3</v>
      </c>
    </row>
    <row r="31" spans="1:42" s="10" customFormat="1" ht="19.5" customHeight="1">
      <c r="A31" s="23" t="s">
        <v>22</v>
      </c>
      <c r="B31" s="21">
        <f t="shared" si="2"/>
        <v>99760.373983</v>
      </c>
      <c r="C31" s="21">
        <f t="shared" si="3"/>
        <v>116103.44899</v>
      </c>
      <c r="D31" s="21">
        <f t="shared" si="4"/>
        <v>75619.894265</v>
      </c>
      <c r="E31" s="31" t="s">
        <v>25</v>
      </c>
      <c r="R31"/>
      <c r="S31"/>
      <c r="T31"/>
      <c r="U31"/>
      <c r="V31"/>
      <c r="W31"/>
      <c r="X31"/>
      <c r="Y31"/>
      <c r="Z31"/>
      <c r="AA31">
        <v>286802.34069</v>
      </c>
      <c r="AB31">
        <v>304921.80978</v>
      </c>
      <c r="AC31">
        <v>370174.50396</v>
      </c>
      <c r="AD31">
        <v>380873.77764</v>
      </c>
      <c r="AE31">
        <v>392775.45056</v>
      </c>
      <c r="AF31">
        <v>341312.62968</v>
      </c>
      <c r="AG31">
        <v>220665.23307</v>
      </c>
      <c r="AH31">
        <v>16367.647994</v>
      </c>
      <c r="AI31">
        <v>0</v>
      </c>
      <c r="AJ31">
        <v>0</v>
      </c>
      <c r="AK31">
        <v>0</v>
      </c>
      <c r="AL31" t="s">
        <v>59</v>
      </c>
      <c r="AM31" t="s">
        <v>61</v>
      </c>
      <c r="AN31">
        <v>10</v>
      </c>
      <c r="AO31">
        <v>1</v>
      </c>
      <c r="AP31">
        <v>4</v>
      </c>
    </row>
    <row r="32" spans="1:42" s="10" customFormat="1" ht="19.5" customHeight="1">
      <c r="A32" s="24" t="s">
        <v>23</v>
      </c>
      <c r="B32" s="22">
        <f t="shared" si="2"/>
        <v>7791.5663597</v>
      </c>
      <c r="C32" s="22">
        <f t="shared" si="3"/>
        <v>10011.541841</v>
      </c>
      <c r="D32" s="22">
        <f t="shared" si="4"/>
        <v>4512.4237834</v>
      </c>
      <c r="E32" s="32" t="s">
        <v>26</v>
      </c>
      <c r="R32"/>
      <c r="S32"/>
      <c r="T32"/>
      <c r="U32"/>
      <c r="V32"/>
      <c r="W32"/>
      <c r="X32"/>
      <c r="Y32"/>
      <c r="Z32"/>
      <c r="AA32">
        <v>22006.491593</v>
      </c>
      <c r="AB32">
        <v>2845.5402404</v>
      </c>
      <c r="AC32">
        <v>1152.8099245</v>
      </c>
      <c r="AD32">
        <v>2741.6071708</v>
      </c>
      <c r="AE32">
        <v>3568.7726381</v>
      </c>
      <c r="AF32">
        <v>12341.131671</v>
      </c>
      <c r="AG32">
        <v>51866.555725</v>
      </c>
      <c r="AH32">
        <v>74016.832115</v>
      </c>
      <c r="AI32">
        <v>0</v>
      </c>
      <c r="AJ32">
        <v>0</v>
      </c>
      <c r="AK32">
        <v>0</v>
      </c>
      <c r="AL32" t="s">
        <v>59</v>
      </c>
      <c r="AM32" t="s">
        <v>61</v>
      </c>
      <c r="AN32">
        <v>10</v>
      </c>
      <c r="AO32">
        <v>1</v>
      </c>
      <c r="AP32">
        <v>5</v>
      </c>
    </row>
    <row r="33" spans="1:42" s="10" customFormat="1" ht="19.5" customHeight="1">
      <c r="A33" s="24" t="s">
        <v>24</v>
      </c>
      <c r="B33" s="22">
        <f t="shared" si="2"/>
        <v>91968.807623</v>
      </c>
      <c r="C33" s="22">
        <f t="shared" si="3"/>
        <v>106091.90715</v>
      </c>
      <c r="D33" s="22">
        <f t="shared" si="4"/>
        <v>71107.470482</v>
      </c>
      <c r="E33" s="32" t="s">
        <v>27</v>
      </c>
      <c r="R33"/>
      <c r="S33"/>
      <c r="T33"/>
      <c r="U33"/>
      <c r="V33"/>
      <c r="W33"/>
      <c r="X33"/>
      <c r="Y33"/>
      <c r="Z33"/>
      <c r="AA33">
        <v>71800.757764</v>
      </c>
      <c r="AB33">
        <v>58224.999608</v>
      </c>
      <c r="AC33">
        <v>87828.67672</v>
      </c>
      <c r="AD33">
        <v>94547.568549</v>
      </c>
      <c r="AE33">
        <v>99814.1667</v>
      </c>
      <c r="AF33">
        <v>91040.462031</v>
      </c>
      <c r="AG33">
        <v>59283.487247</v>
      </c>
      <c r="AH33">
        <v>12173.923756</v>
      </c>
      <c r="AI33">
        <v>0</v>
      </c>
      <c r="AJ33">
        <v>0</v>
      </c>
      <c r="AK33">
        <v>0</v>
      </c>
      <c r="AL33" t="s">
        <v>59</v>
      </c>
      <c r="AM33" t="s">
        <v>61</v>
      </c>
      <c r="AN33">
        <v>10</v>
      </c>
      <c r="AO33">
        <v>1</v>
      </c>
      <c r="AP33">
        <v>6</v>
      </c>
    </row>
    <row r="34" spans="1:42" s="10" customFormat="1" ht="19.5" customHeight="1">
      <c r="A34" s="25" t="s">
        <v>41</v>
      </c>
      <c r="B34" s="22">
        <f t="shared" si="2"/>
        <v>24959.411213</v>
      </c>
      <c r="C34" s="22">
        <f t="shared" si="3"/>
        <v>29678.536438</v>
      </c>
      <c r="D34" s="22">
        <f t="shared" si="4"/>
        <v>17988.755647</v>
      </c>
      <c r="E34" s="32" t="s">
        <v>28</v>
      </c>
      <c r="H34" s="21"/>
      <c r="R34"/>
      <c r="S34"/>
      <c r="T34"/>
      <c r="U34"/>
      <c r="V34"/>
      <c r="W34"/>
      <c r="X34"/>
      <c r="Y34"/>
      <c r="Z34"/>
      <c r="AA34">
        <v>89866.736231</v>
      </c>
      <c r="AB34">
        <v>8955.0749663</v>
      </c>
      <c r="AC34">
        <v>36812.435391</v>
      </c>
      <c r="AD34">
        <v>76354.204009</v>
      </c>
      <c r="AE34">
        <v>99818.74826</v>
      </c>
      <c r="AF34">
        <v>158677.68785</v>
      </c>
      <c r="AG34">
        <v>145775.45539</v>
      </c>
      <c r="AH34">
        <v>42448.744235</v>
      </c>
      <c r="AI34">
        <v>0</v>
      </c>
      <c r="AJ34">
        <v>0</v>
      </c>
      <c r="AK34">
        <v>0</v>
      </c>
      <c r="AL34" t="s">
        <v>59</v>
      </c>
      <c r="AM34" t="s">
        <v>61</v>
      </c>
      <c r="AN34">
        <v>10</v>
      </c>
      <c r="AO34">
        <v>1</v>
      </c>
      <c r="AP34">
        <v>7</v>
      </c>
    </row>
    <row r="35" spans="1:42" s="10" customFormat="1" ht="19.5" customHeight="1">
      <c r="A35" s="25" t="s">
        <v>42</v>
      </c>
      <c r="B35" s="22">
        <f t="shared" si="2"/>
        <v>17517.274644</v>
      </c>
      <c r="C35" s="22">
        <f t="shared" si="3"/>
        <v>23453.498026</v>
      </c>
      <c r="D35" s="22">
        <f t="shared" si="4"/>
        <v>8748.8341849</v>
      </c>
      <c r="E35" s="32" t="s">
        <v>29</v>
      </c>
      <c r="R35"/>
      <c r="S35"/>
      <c r="T35"/>
      <c r="U35"/>
      <c r="V35"/>
      <c r="W35"/>
      <c r="X35"/>
      <c r="Y35"/>
      <c r="Z35"/>
      <c r="AA35">
        <v>9075.7786766</v>
      </c>
      <c r="AB35">
        <v>479.7818231</v>
      </c>
      <c r="AC35">
        <v>2547.65073</v>
      </c>
      <c r="AD35">
        <v>6553.0793204</v>
      </c>
      <c r="AE35">
        <v>4926.8582353</v>
      </c>
      <c r="AF35">
        <v>11018.730988</v>
      </c>
      <c r="AG35">
        <v>19772.380786</v>
      </c>
      <c r="AH35">
        <v>14121.989238</v>
      </c>
      <c r="AI35">
        <v>0</v>
      </c>
      <c r="AJ35">
        <v>0</v>
      </c>
      <c r="AK35">
        <v>0</v>
      </c>
      <c r="AL35" t="s">
        <v>59</v>
      </c>
      <c r="AM35" t="s">
        <v>61</v>
      </c>
      <c r="AN35">
        <v>10</v>
      </c>
      <c r="AO35">
        <v>1</v>
      </c>
      <c r="AP35">
        <v>8</v>
      </c>
    </row>
    <row r="36" spans="1:42" s="10" customFormat="1" ht="19.5" customHeight="1">
      <c r="A36" s="25" t="s">
        <v>43</v>
      </c>
      <c r="B36" s="22">
        <f t="shared" si="2"/>
        <v>47706.503628</v>
      </c>
      <c r="C36" s="22">
        <f t="shared" si="3"/>
        <v>50406.342156</v>
      </c>
      <c r="D36" s="22">
        <f t="shared" si="4"/>
        <v>43718.551717</v>
      </c>
      <c r="E36" s="32" t="s">
        <v>30</v>
      </c>
      <c r="R36"/>
      <c r="S36"/>
      <c r="T36"/>
      <c r="U36"/>
      <c r="V36"/>
      <c r="W36"/>
      <c r="X36"/>
      <c r="Y36"/>
      <c r="Z36"/>
      <c r="AA36">
        <v>75263.787341</v>
      </c>
      <c r="AB36">
        <v>8475.2931432</v>
      </c>
      <c r="AC36">
        <v>33121.0409</v>
      </c>
      <c r="AD36">
        <v>66384.207699</v>
      </c>
      <c r="AE36">
        <v>89142.862391</v>
      </c>
      <c r="AF36">
        <v>136035.10195</v>
      </c>
      <c r="AG36">
        <v>116462.7538</v>
      </c>
      <c r="AH36">
        <v>26702.299319</v>
      </c>
      <c r="AI36">
        <v>0</v>
      </c>
      <c r="AJ36">
        <v>0</v>
      </c>
      <c r="AK36">
        <v>0</v>
      </c>
      <c r="AL36" t="s">
        <v>59</v>
      </c>
      <c r="AM36" t="s">
        <v>61</v>
      </c>
      <c r="AN36">
        <v>10</v>
      </c>
      <c r="AO36">
        <v>1</v>
      </c>
      <c r="AP36">
        <v>9</v>
      </c>
    </row>
    <row r="37" spans="1:42" s="10" customFormat="1" ht="19.5" customHeight="1">
      <c r="A37" s="25" t="s">
        <v>44</v>
      </c>
      <c r="B37" s="22">
        <f t="shared" si="2"/>
        <v>1785.6181378</v>
      </c>
      <c r="C37" s="22">
        <f t="shared" si="3"/>
        <v>2553.5305311</v>
      </c>
      <c r="D37" s="22">
        <f t="shared" si="4"/>
        <v>651.32893297</v>
      </c>
      <c r="E37" s="32" t="s">
        <v>31</v>
      </c>
      <c r="R37"/>
      <c r="S37"/>
      <c r="T37"/>
      <c r="U37"/>
      <c r="V37"/>
      <c r="W37"/>
      <c r="X37"/>
      <c r="Y37"/>
      <c r="Z37"/>
      <c r="AA37">
        <v>5527.1702134</v>
      </c>
      <c r="AB37">
        <v>0</v>
      </c>
      <c r="AC37">
        <v>1143.7437613</v>
      </c>
      <c r="AD37">
        <v>3416.9169889</v>
      </c>
      <c r="AE37">
        <v>5749.0276338</v>
      </c>
      <c r="AF37">
        <v>11623.854916</v>
      </c>
      <c r="AG37">
        <v>9540.3208017</v>
      </c>
      <c r="AH37">
        <v>1624.4556776</v>
      </c>
      <c r="AI37">
        <v>0</v>
      </c>
      <c r="AJ37">
        <v>0</v>
      </c>
      <c r="AK37">
        <v>0</v>
      </c>
      <c r="AL37" t="s">
        <v>59</v>
      </c>
      <c r="AM37" t="s">
        <v>61</v>
      </c>
      <c r="AN37">
        <v>10</v>
      </c>
      <c r="AO37">
        <v>1</v>
      </c>
      <c r="AP37">
        <v>10</v>
      </c>
    </row>
    <row r="38" spans="1:42" s="10" customFormat="1" ht="19.5" customHeight="1">
      <c r="A38" s="23" t="s">
        <v>49</v>
      </c>
      <c r="B38" s="21">
        <f t="shared" si="2"/>
        <v>515255.56107</v>
      </c>
      <c r="C38" s="21">
        <f t="shared" si="3"/>
        <v>572164.58824</v>
      </c>
      <c r="D38" s="21">
        <f t="shared" si="4"/>
        <v>431194.80658</v>
      </c>
      <c r="E38" s="31" t="s">
        <v>57</v>
      </c>
      <c r="R38"/>
      <c r="S38"/>
      <c r="T38"/>
      <c r="U38"/>
      <c r="V38"/>
      <c r="W38"/>
      <c r="X38"/>
      <c r="Y38"/>
      <c r="Z38"/>
      <c r="AA38">
        <v>28308.881086</v>
      </c>
      <c r="AB38">
        <v>3386.6756233</v>
      </c>
      <c r="AC38">
        <v>7807.0695802</v>
      </c>
      <c r="AD38">
        <v>12197.568422</v>
      </c>
      <c r="AE38">
        <v>20014.723649</v>
      </c>
      <c r="AF38">
        <v>32470.751211</v>
      </c>
      <c r="AG38">
        <v>54001.864331</v>
      </c>
      <c r="AH38">
        <v>55864.035195</v>
      </c>
      <c r="AI38">
        <v>0</v>
      </c>
      <c r="AJ38">
        <v>0</v>
      </c>
      <c r="AK38">
        <v>0</v>
      </c>
      <c r="AL38" t="s">
        <v>59</v>
      </c>
      <c r="AM38" t="s">
        <v>61</v>
      </c>
      <c r="AN38">
        <v>10</v>
      </c>
      <c r="AO38">
        <v>1</v>
      </c>
      <c r="AP38">
        <v>11</v>
      </c>
    </row>
    <row r="39" spans="1:42" s="13" customFormat="1" ht="4.5" customHeight="1" thickBot="1">
      <c r="A39" s="12"/>
      <c r="B39" s="16"/>
      <c r="C39" s="16"/>
      <c r="D39" s="17"/>
      <c r="E39" s="33"/>
      <c r="AA39">
        <v>38994.303101</v>
      </c>
      <c r="AB39">
        <v>9315.2109666</v>
      </c>
      <c r="AC39">
        <v>24163.402413</v>
      </c>
      <c r="AD39">
        <v>35236.145197</v>
      </c>
      <c r="AE39">
        <v>41955.358014</v>
      </c>
      <c r="AF39">
        <v>49534.810545</v>
      </c>
      <c r="AG39">
        <v>55892.856918</v>
      </c>
      <c r="AH39">
        <v>46219.520422</v>
      </c>
      <c r="AI39">
        <v>0</v>
      </c>
      <c r="AJ39">
        <v>0</v>
      </c>
      <c r="AK39">
        <v>0</v>
      </c>
      <c r="AL39" t="s">
        <v>59</v>
      </c>
      <c r="AM39" t="s">
        <v>61</v>
      </c>
      <c r="AN39">
        <v>10</v>
      </c>
      <c r="AO39">
        <v>1</v>
      </c>
      <c r="AP39">
        <v>12</v>
      </c>
    </row>
    <row r="40" spans="1:42" s="10" customFormat="1" ht="12" customHeight="1" thickTop="1">
      <c r="A40" s="11"/>
      <c r="B40" s="14"/>
      <c r="C40" s="14"/>
      <c r="D40" s="14"/>
      <c r="AA40">
        <v>77163.758589</v>
      </c>
      <c r="AB40">
        <v>34515.006237</v>
      </c>
      <c r="AC40">
        <v>48835.631516</v>
      </c>
      <c r="AD40">
        <v>54011.62618</v>
      </c>
      <c r="AE40">
        <v>56634.88147</v>
      </c>
      <c r="AF40">
        <v>66750.992189</v>
      </c>
      <c r="AG40">
        <v>92772.837144</v>
      </c>
      <c r="AH40">
        <v>179921.69189</v>
      </c>
      <c r="AI40">
        <v>0</v>
      </c>
      <c r="AJ40">
        <v>0</v>
      </c>
      <c r="AK40">
        <v>0</v>
      </c>
      <c r="AL40" t="s">
        <v>59</v>
      </c>
      <c r="AM40" t="s">
        <v>61</v>
      </c>
      <c r="AN40">
        <v>10</v>
      </c>
      <c r="AO40">
        <v>1</v>
      </c>
      <c r="AP40">
        <v>13</v>
      </c>
    </row>
    <row r="41" spans="1:42" s="10" customFormat="1" ht="12" customHeight="1">
      <c r="A41" s="11"/>
      <c r="B41" s="14"/>
      <c r="C41" s="14"/>
      <c r="D41" s="14"/>
      <c r="AA41">
        <v>28352.754191</v>
      </c>
      <c r="AB41">
        <v>8676.6124596</v>
      </c>
      <c r="AC41">
        <v>15169.115165</v>
      </c>
      <c r="AD41">
        <v>15114.689454</v>
      </c>
      <c r="AE41">
        <v>15329.092167</v>
      </c>
      <c r="AF41">
        <v>19491.658456</v>
      </c>
      <c r="AG41">
        <v>38863.904961</v>
      </c>
      <c r="AH41">
        <v>84244.673897</v>
      </c>
      <c r="AI41">
        <v>0</v>
      </c>
      <c r="AJ41">
        <v>0</v>
      </c>
      <c r="AK41">
        <v>0</v>
      </c>
      <c r="AL41" t="s">
        <v>59</v>
      </c>
      <c r="AM41" t="s">
        <v>61</v>
      </c>
      <c r="AN41">
        <v>10</v>
      </c>
      <c r="AO41">
        <v>1</v>
      </c>
      <c r="AP41">
        <v>14</v>
      </c>
    </row>
    <row r="42" spans="27:42" ht="16.5">
      <c r="AA42">
        <v>17588.592712</v>
      </c>
      <c r="AB42">
        <v>6171.4761716</v>
      </c>
      <c r="AC42">
        <v>8614.2687876</v>
      </c>
      <c r="AD42">
        <v>11619.826913</v>
      </c>
      <c r="AE42">
        <v>13494.744688</v>
      </c>
      <c r="AF42">
        <v>14552.572246</v>
      </c>
      <c r="AG42">
        <v>16073.136079</v>
      </c>
      <c r="AH42">
        <v>51188.516369</v>
      </c>
      <c r="AI42">
        <v>0</v>
      </c>
      <c r="AJ42">
        <v>0</v>
      </c>
      <c r="AK42">
        <v>0</v>
      </c>
      <c r="AL42" t="s">
        <v>59</v>
      </c>
      <c r="AM42" t="s">
        <v>61</v>
      </c>
      <c r="AN42">
        <v>10</v>
      </c>
      <c r="AO42">
        <v>1</v>
      </c>
      <c r="AP42">
        <v>15</v>
      </c>
    </row>
    <row r="43" spans="27:42" ht="16.5">
      <c r="AA43">
        <v>29683.235561</v>
      </c>
      <c r="AB43">
        <v>19354.167442</v>
      </c>
      <c r="AC43">
        <v>24155.285495</v>
      </c>
      <c r="AD43">
        <v>25897.402037</v>
      </c>
      <c r="AE43">
        <v>25646.899392</v>
      </c>
      <c r="AF43">
        <v>30277.733689</v>
      </c>
      <c r="AG43">
        <v>36379.016229</v>
      </c>
      <c r="AH43">
        <v>43005.991771</v>
      </c>
      <c r="AI43">
        <v>0</v>
      </c>
      <c r="AJ43">
        <v>0</v>
      </c>
      <c r="AK43">
        <v>0</v>
      </c>
      <c r="AL43" t="s">
        <v>59</v>
      </c>
      <c r="AM43" t="s">
        <v>61</v>
      </c>
      <c r="AN43">
        <v>10</v>
      </c>
      <c r="AO43">
        <v>1</v>
      </c>
      <c r="AP43">
        <v>16</v>
      </c>
    </row>
    <row r="44" spans="27:42" ht="16.5">
      <c r="AA44">
        <v>701.89649699</v>
      </c>
      <c r="AB44">
        <v>183.47440616</v>
      </c>
      <c r="AC44">
        <v>786.75974133</v>
      </c>
      <c r="AD44">
        <v>700.15020095</v>
      </c>
      <c r="AE44">
        <v>725.03933604</v>
      </c>
      <c r="AF44">
        <v>876.70809149</v>
      </c>
      <c r="AG44">
        <v>958.33646703</v>
      </c>
      <c r="AH44">
        <v>582.33745341</v>
      </c>
      <c r="AI44">
        <v>0</v>
      </c>
      <c r="AJ44">
        <v>0</v>
      </c>
      <c r="AK44">
        <v>0</v>
      </c>
      <c r="AL44" t="s">
        <v>59</v>
      </c>
      <c r="AM44" t="s">
        <v>61</v>
      </c>
      <c r="AN44">
        <v>10</v>
      </c>
      <c r="AO44">
        <v>1</v>
      </c>
      <c r="AP44">
        <v>17</v>
      </c>
    </row>
    <row r="45" spans="27:42" ht="16.5">
      <c r="AA45">
        <v>837.27962812</v>
      </c>
      <c r="AB45">
        <v>129.27575723</v>
      </c>
      <c r="AC45">
        <v>110.20232706</v>
      </c>
      <c r="AD45">
        <v>679.5575751</v>
      </c>
      <c r="AE45">
        <v>1439.1058865</v>
      </c>
      <c r="AF45">
        <v>1552.3197061</v>
      </c>
      <c r="AG45">
        <v>498.44340762</v>
      </c>
      <c r="AH45">
        <v>900.17240201</v>
      </c>
      <c r="AI45">
        <v>0</v>
      </c>
      <c r="AJ45">
        <v>0</v>
      </c>
      <c r="AK45">
        <v>0</v>
      </c>
      <c r="AL45" t="s">
        <v>59</v>
      </c>
      <c r="AM45" t="s">
        <v>61</v>
      </c>
      <c r="AN45">
        <v>10</v>
      </c>
      <c r="AO45">
        <v>1</v>
      </c>
      <c r="AP45">
        <v>18</v>
      </c>
    </row>
    <row r="46" spans="27:42" ht="16.5">
      <c r="AA46">
        <v>72.666004765</v>
      </c>
      <c r="AB46">
        <v>16.638061024</v>
      </c>
      <c r="AC46">
        <v>33.575945639</v>
      </c>
      <c r="AD46">
        <v>37.434982202</v>
      </c>
      <c r="AE46">
        <v>50.473983893</v>
      </c>
      <c r="AF46">
        <v>87.137114634</v>
      </c>
      <c r="AG46">
        <v>92.390534211</v>
      </c>
      <c r="AH46">
        <v>161.91978956</v>
      </c>
      <c r="AI46">
        <v>0</v>
      </c>
      <c r="AJ46">
        <v>0</v>
      </c>
      <c r="AK46">
        <v>0</v>
      </c>
      <c r="AL46" t="s">
        <v>59</v>
      </c>
      <c r="AM46" t="s">
        <v>61</v>
      </c>
      <c r="AN46">
        <v>10</v>
      </c>
      <c r="AO46">
        <v>1</v>
      </c>
      <c r="AP46">
        <v>19</v>
      </c>
    </row>
    <row r="47" spans="27:42" ht="16.5">
      <c r="AA47">
        <v>99760.373983</v>
      </c>
      <c r="AB47">
        <v>56426.62705</v>
      </c>
      <c r="AC47">
        <v>93929.1635</v>
      </c>
      <c r="AD47">
        <v>116115.42383</v>
      </c>
      <c r="AE47">
        <v>130371.10032</v>
      </c>
      <c r="AF47">
        <v>134723.61648</v>
      </c>
      <c r="AG47">
        <v>109493.89969</v>
      </c>
      <c r="AH47">
        <v>41077.297135</v>
      </c>
      <c r="AI47">
        <v>0</v>
      </c>
      <c r="AJ47">
        <v>0</v>
      </c>
      <c r="AK47">
        <v>0</v>
      </c>
      <c r="AL47" t="s">
        <v>59</v>
      </c>
      <c r="AM47" t="s">
        <v>61</v>
      </c>
      <c r="AN47">
        <v>10</v>
      </c>
      <c r="AO47">
        <v>1</v>
      </c>
      <c r="AP47">
        <v>20</v>
      </c>
    </row>
    <row r="48" spans="27:42" ht="16.5">
      <c r="AA48">
        <v>7791.5663597</v>
      </c>
      <c r="AB48">
        <v>2087.1272408</v>
      </c>
      <c r="AC48">
        <v>7208.5027317</v>
      </c>
      <c r="AD48">
        <v>11550.165786</v>
      </c>
      <c r="AE48">
        <v>12040.43225</v>
      </c>
      <c r="AF48">
        <v>11368.10924</v>
      </c>
      <c r="AG48">
        <v>7577.1055121</v>
      </c>
      <c r="AH48">
        <v>1790.0519117</v>
      </c>
      <c r="AI48">
        <v>0</v>
      </c>
      <c r="AJ48">
        <v>0</v>
      </c>
      <c r="AK48">
        <v>0</v>
      </c>
      <c r="AL48" t="s">
        <v>59</v>
      </c>
      <c r="AM48" t="s">
        <v>61</v>
      </c>
      <c r="AN48">
        <v>10</v>
      </c>
      <c r="AO48">
        <v>1</v>
      </c>
      <c r="AP48">
        <v>21</v>
      </c>
    </row>
    <row r="49" spans="27:42" ht="16.5">
      <c r="AA49">
        <v>91968.807623</v>
      </c>
      <c r="AB49">
        <v>54339.499809</v>
      </c>
      <c r="AC49">
        <v>86720.660768</v>
      </c>
      <c r="AD49">
        <v>104565.25805</v>
      </c>
      <c r="AE49">
        <v>118330.66807</v>
      </c>
      <c r="AF49">
        <v>123355.50724</v>
      </c>
      <c r="AG49">
        <v>101916.79418</v>
      </c>
      <c r="AH49">
        <v>39287.245223</v>
      </c>
      <c r="AI49">
        <v>0</v>
      </c>
      <c r="AJ49">
        <v>0</v>
      </c>
      <c r="AK49">
        <v>0</v>
      </c>
      <c r="AL49" t="s">
        <v>59</v>
      </c>
      <c r="AM49" t="s">
        <v>61</v>
      </c>
      <c r="AN49">
        <v>10</v>
      </c>
      <c r="AO49">
        <v>1</v>
      </c>
      <c r="AP49">
        <v>22</v>
      </c>
    </row>
    <row r="50" spans="27:42" ht="16.5">
      <c r="AA50">
        <v>24959.411213</v>
      </c>
      <c r="AB50">
        <v>7761.6845742</v>
      </c>
      <c r="AC50">
        <v>18050.29024</v>
      </c>
      <c r="AD50">
        <v>24238.82345</v>
      </c>
      <c r="AE50">
        <v>29579.760398</v>
      </c>
      <c r="AF50">
        <v>35181.943051</v>
      </c>
      <c r="AG50">
        <v>33694.364182</v>
      </c>
      <c r="AH50">
        <v>18355.813523</v>
      </c>
      <c r="AI50">
        <v>0</v>
      </c>
      <c r="AJ50">
        <v>0</v>
      </c>
      <c r="AK50">
        <v>0</v>
      </c>
      <c r="AL50" t="s">
        <v>59</v>
      </c>
      <c r="AM50" t="s">
        <v>61</v>
      </c>
      <c r="AN50">
        <v>10</v>
      </c>
      <c r="AO50">
        <v>1</v>
      </c>
      <c r="AP50">
        <v>23</v>
      </c>
    </row>
  </sheetData>
  <sheetProtection/>
  <mergeCells count="5">
    <mergeCell ref="B8:D8"/>
    <mergeCell ref="B7:D7"/>
    <mergeCell ref="A5:E5"/>
    <mergeCell ref="D1:E1"/>
    <mergeCell ref="A3:E3"/>
  </mergeCells>
  <printOptions/>
  <pageMargins left="0.984251968503937" right="0.9448818897637796" top="0.2755905511811024" bottom="1.3779527559055118" header="0" footer="1.1023622047244095"/>
  <pageSetup horizontalDpi="600" verticalDpi="600" orientation="portrait" pageOrder="overThenDown" paperSize="9" r:id="rId3"/>
  <headerFooter alignWithMargins="0">
    <oddFooter>&amp;C&amp;"Times New Roman,標準"-&amp;P+30-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</dc:creator>
  <cp:keywords/>
  <dc:description/>
  <cp:lastModifiedBy>apple</cp:lastModifiedBy>
  <cp:lastPrinted>2010-08-13T09:09:10Z</cp:lastPrinted>
  <dcterms:created xsi:type="dcterms:W3CDTF">2002-05-02T02:52:34Z</dcterms:created>
  <dcterms:modified xsi:type="dcterms:W3CDTF">2011-08-16T08:09:29Z</dcterms:modified>
  <cp:category/>
  <cp:version/>
  <cp:contentType/>
  <cp:contentStatus/>
</cp:coreProperties>
</file>