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29,30" sheetId="1" r:id="rId1"/>
  </sheets>
  <definedNames>
    <definedName name="_xlnm.Print_Area" localSheetId="0">'29,30'!$A$1:$G$43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<sst xmlns="http://schemas.openxmlformats.org/spreadsheetml/2006/main" count="173" uniqueCount="76">
  <si>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</si>
  <si>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</si>
  <si>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</si>
  <si>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</si>
  <si>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</si>
  <si>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</si>
  <si>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</si>
  <si>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</si>
  <si>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</si>
  <si>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</si>
  <si>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</si>
  <si>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</si>
  <si>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</si>
  <si>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</si>
  <si>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</si>
  <si>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</si>
  <si>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</si>
  <si>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</si>
  <si>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</si>
  <si>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</si>
  <si>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</si>
  <si>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</si>
  <si>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</si>
  <si>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</si>
  <si>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</si>
  <si>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</si>
  <si>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</si>
  <si>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</si>
  <si>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</si>
  <si>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</si>
  <si>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</si>
  <si>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</si>
  <si>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</si>
  <si>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</si>
  <si>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</si>
  <si>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</si>
  <si>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</si>
  <si>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</si>
  <si>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</si>
  <si>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</si>
  <si>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</si>
  <si>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</si>
  <si>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</si>
  <si>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</si>
  <si>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</si>
  <si>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</si>
  <si>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</si>
  <si>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</si>
  <si>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</si>
  <si>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</si>
  <si>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</si>
  <si>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</si>
  <si>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</si>
  <si>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</si>
  <si>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</si>
  <si>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</si>
  <si>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</si>
  <si>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</si>
  <si>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</si>
  <si>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</si>
  <si>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</si>
  <si>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</si>
  <si>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</si>
  <si>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無業者</t>
  </si>
  <si>
    <t>Non-working</t>
  </si>
  <si>
    <t>Unit:NT$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</si>
  <si>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</si>
  <si>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</si>
  <si>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</si>
  <si>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</si>
  <si>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L29</t>
  </si>
  <si>
    <t>附表9  所得收入者平均每人所得分配按行業別分</t>
  </si>
  <si>
    <t xml:space="preserve">                     Table 9.  Distribution of Income Recipients by Industry</t>
  </si>
  <si>
    <t>民國九十九年</t>
  </si>
  <si>
    <t>99年家庭收支調查報告</t>
  </si>
  <si>
    <t>The Survey of Family Income and Expenditure, 2010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</si>
</sst>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2" fillId="0" borderId="13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14" xfId="0" applyNumberFormat="1" applyFont="1" applyBorder="1" applyAlignment="1">
      <alignment vertical="center"/>
    </xf>
    <xf numFmtId="184" fontId="19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zoomScalePageLayoutView="0" workbookViewId="0" topLeftCell="A1">
      <selection activeCell="I19" sqref="I19"/>
    </sheetView>
  </sheetViews>
  <sheetFormatPr defaultColWidth="9.00390625" defaultRowHeight="16.5"/>
  <cols>
    <col min="1" max="1" width="28.625" style="3" customWidth="1"/>
    <col min="2" max="4" width="16.625" style="2" customWidth="1"/>
    <col min="5" max="6" width="20.625" style="2" customWidth="1"/>
    <col min="7" max="7" width="35.625" style="15" customWidth="1"/>
    <col min="8" max="8" width="9.00390625" style="3" customWidth="1"/>
    <col min="9" max="9" width="9.50390625" style="3" bestFit="1" customWidth="1"/>
    <col min="10" max="16384" width="9.00390625" style="3" customWidth="1"/>
  </cols>
  <sheetData>
    <row r="1" spans="1:42" ht="15.75" customHeight="1">
      <c r="A1" s="1" t="s">
        <v>74</v>
      </c>
      <c r="D1" s="2" t="s">
        <v>2</v>
      </c>
      <c r="E1" s="45" t="s">
        <v>75</v>
      </c>
      <c r="F1" s="46"/>
      <c r="G1" s="46"/>
      <c r="H1" s="35"/>
      <c r="W1"/>
      <c r="X1"/>
      <c r="Y1"/>
      <c r="Z1"/>
      <c r="AA1">
        <v>12683100.736</v>
      </c>
      <c r="AB1">
        <v>630459.00044</v>
      </c>
      <c r="AC1">
        <v>3948781.7534</v>
      </c>
      <c r="AD1">
        <v>5978662.1492</v>
      </c>
      <c r="AE1">
        <v>2125197.8329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61</v>
      </c>
      <c r="AM1" t="s">
        <v>62</v>
      </c>
      <c r="AN1">
        <v>10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615015.93505</v>
      </c>
      <c r="AB2">
        <v>370435.02989</v>
      </c>
      <c r="AC2">
        <v>621294.54854</v>
      </c>
      <c r="AD2">
        <v>696828.53487</v>
      </c>
      <c r="AE2">
        <v>445749.55918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61</v>
      </c>
      <c r="AM2" t="s">
        <v>62</v>
      </c>
      <c r="AN2">
        <v>10</v>
      </c>
      <c r="AO2">
        <v>1</v>
      </c>
      <c r="AP2">
        <v>2</v>
      </c>
    </row>
    <row r="3" spans="1:42" ht="15.75" customHeight="1">
      <c r="A3" s="47" t="s">
        <v>71</v>
      </c>
      <c r="B3" s="47"/>
      <c r="C3" s="47"/>
      <c r="D3" s="47"/>
      <c r="E3" s="48" t="s">
        <v>72</v>
      </c>
      <c r="F3" s="48"/>
      <c r="G3" s="48"/>
      <c r="W3"/>
      <c r="X3"/>
      <c r="Y3"/>
      <c r="Z3"/>
      <c r="AA3">
        <v>380609.59004</v>
      </c>
      <c r="AB3">
        <v>59847.742297</v>
      </c>
      <c r="AC3">
        <v>463253.27691</v>
      </c>
      <c r="AD3">
        <v>449926.46122</v>
      </c>
      <c r="AE3">
        <v>127204.07903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61</v>
      </c>
      <c r="AM3" t="s">
        <v>62</v>
      </c>
      <c r="AN3">
        <v>10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286802.34069</v>
      </c>
      <c r="AB4">
        <v>46448.877167</v>
      </c>
      <c r="AC4">
        <v>377446.93435</v>
      </c>
      <c r="AD4">
        <v>354171.80926</v>
      </c>
      <c r="AE4">
        <v>155.14224467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61</v>
      </c>
      <c r="AM4" t="s">
        <v>62</v>
      </c>
      <c r="AN4">
        <v>10</v>
      </c>
      <c r="AO4">
        <v>1</v>
      </c>
      <c r="AP4">
        <v>4</v>
      </c>
    </row>
    <row r="5" spans="1:42" ht="15.75" customHeight="1" thickBot="1">
      <c r="A5" s="25"/>
      <c r="B5" s="25" t="s">
        <v>73</v>
      </c>
      <c r="C5" s="44"/>
      <c r="D5" s="24" t="s">
        <v>66</v>
      </c>
      <c r="E5" s="40"/>
      <c r="F5" s="41">
        <v>2010</v>
      </c>
      <c r="G5" s="42" t="s">
        <v>65</v>
      </c>
      <c r="H5" s="43"/>
      <c r="W5"/>
      <c r="X5"/>
      <c r="Y5"/>
      <c r="Z5"/>
      <c r="AA5">
        <v>22006.491593</v>
      </c>
      <c r="AB5">
        <v>9892.4492962</v>
      </c>
      <c r="AC5">
        <v>1624.6558773</v>
      </c>
      <c r="AD5">
        <v>4393.4387722</v>
      </c>
      <c r="AE5">
        <v>113020.75728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61</v>
      </c>
      <c r="AM5" t="s">
        <v>62</v>
      </c>
      <c r="AN5">
        <v>10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71800.757764</v>
      </c>
      <c r="AB6">
        <v>3506.4158335</v>
      </c>
      <c r="AC6">
        <v>84181.686681</v>
      </c>
      <c r="AD6">
        <v>91361.213188</v>
      </c>
      <c r="AE6">
        <v>14028.179506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61</v>
      </c>
      <c r="AM6" t="s">
        <v>62</v>
      </c>
      <c r="AN6">
        <v>10</v>
      </c>
      <c r="AO6">
        <v>1</v>
      </c>
      <c r="AP6">
        <v>6</v>
      </c>
    </row>
    <row r="7" spans="1:42" s="8" customFormat="1" ht="12.75" customHeight="1">
      <c r="A7" s="5"/>
      <c r="B7" s="6" t="s">
        <v>35</v>
      </c>
      <c r="C7" s="6" t="s">
        <v>42</v>
      </c>
      <c r="D7" s="6" t="s">
        <v>43</v>
      </c>
      <c r="E7" s="6" t="s">
        <v>44</v>
      </c>
      <c r="F7" s="6" t="s">
        <v>63</v>
      </c>
      <c r="G7" s="7"/>
      <c r="W7"/>
      <c r="X7"/>
      <c r="Y7"/>
      <c r="Z7"/>
      <c r="AA7">
        <v>89866.736231</v>
      </c>
      <c r="AB7">
        <v>176534.73877</v>
      </c>
      <c r="AC7">
        <v>61345.014464</v>
      </c>
      <c r="AD7">
        <v>131471.86488</v>
      </c>
      <c r="AE7">
        <v>106.82180401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61</v>
      </c>
      <c r="AM7" t="s">
        <v>62</v>
      </c>
      <c r="AN7">
        <v>10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9075.7786766</v>
      </c>
      <c r="AB8">
        <v>173435.76788</v>
      </c>
      <c r="AC8">
        <v>642.23101337</v>
      </c>
      <c r="AD8">
        <v>520.03439211</v>
      </c>
      <c r="AE8">
        <v>56.340311315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61</v>
      </c>
      <c r="AM8" t="s">
        <v>62</v>
      </c>
      <c r="AN8">
        <v>10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47</v>
      </c>
      <c r="D9" s="32" t="s">
        <v>46</v>
      </c>
      <c r="E9" s="32" t="s">
        <v>45</v>
      </c>
      <c r="F9" s="32" t="s">
        <v>64</v>
      </c>
      <c r="G9" s="10"/>
      <c r="W9"/>
      <c r="X9"/>
      <c r="Y9"/>
      <c r="Z9"/>
      <c r="AA9">
        <v>75263.787341</v>
      </c>
      <c r="AB9">
        <v>3098.9708818</v>
      </c>
      <c r="AC9">
        <v>60559.127647</v>
      </c>
      <c r="AD9">
        <v>119321.4039</v>
      </c>
      <c r="AE9">
        <v>50.481492694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61</v>
      </c>
      <c r="AM9" t="s">
        <v>62</v>
      </c>
      <c r="AN9">
        <v>10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5527.1702134</v>
      </c>
      <c r="AB10">
        <v>0</v>
      </c>
      <c r="AC10">
        <v>143.65580335</v>
      </c>
      <c r="AD10">
        <v>11630.426582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61</v>
      </c>
      <c r="AM10" t="s">
        <v>62</v>
      </c>
      <c r="AN10">
        <v>10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28308.881086</v>
      </c>
      <c r="AB11">
        <v>12749.23611</v>
      </c>
      <c r="AC11">
        <v>14223.600755</v>
      </c>
      <c r="AD11">
        <v>19255.238879</v>
      </c>
      <c r="AE11">
        <v>84566.271482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61</v>
      </c>
      <c r="AM11" t="s">
        <v>62</v>
      </c>
      <c r="AN11">
        <v>10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38994.303101</v>
      </c>
      <c r="AB12">
        <v>31292.199712</v>
      </c>
      <c r="AC12">
        <v>36570.769083</v>
      </c>
      <c r="AD12">
        <v>39032.847234</v>
      </c>
      <c r="AE12">
        <v>45673.881231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61</v>
      </c>
      <c r="AM12" t="s">
        <v>62</v>
      </c>
      <c r="AN12">
        <v>10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77163.758589</v>
      </c>
      <c r="AB13">
        <v>89922.450824</v>
      </c>
      <c r="AC13">
        <v>45854.872168</v>
      </c>
      <c r="AD13">
        <v>57087.62952</v>
      </c>
      <c r="AE13">
        <v>188031.79938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61</v>
      </c>
      <c r="AM13" t="s">
        <v>62</v>
      </c>
      <c r="AN13">
        <v>10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28352.754191</v>
      </c>
      <c r="AB14">
        <v>22866.154067</v>
      </c>
      <c r="AC14">
        <v>10071.040786</v>
      </c>
      <c r="AD14">
        <v>15649.945623</v>
      </c>
      <c r="AE14">
        <v>99685.112603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61</v>
      </c>
      <c r="AM14" t="s">
        <v>62</v>
      </c>
      <c r="AN14">
        <v>10</v>
      </c>
      <c r="AO14">
        <v>1</v>
      </c>
      <c r="AP14">
        <v>14</v>
      </c>
    </row>
    <row r="15" spans="1:42" s="16" customFormat="1" ht="19.5" customHeight="1">
      <c r="A15" s="28" t="s">
        <v>48</v>
      </c>
      <c r="B15" s="26">
        <f aca="true" t="shared" si="0" ref="B15:F16">+AA1</f>
        <v>12683100.736</v>
      </c>
      <c r="C15" s="26">
        <f t="shared" si="0"/>
        <v>630459.00044</v>
      </c>
      <c r="D15" s="26">
        <f t="shared" si="0"/>
        <v>3948781.7534</v>
      </c>
      <c r="E15" s="26">
        <f t="shared" si="0"/>
        <v>5978662.1492</v>
      </c>
      <c r="F15" s="26">
        <f t="shared" si="0"/>
        <v>2125197.8329</v>
      </c>
      <c r="G15" s="36" t="s">
        <v>53</v>
      </c>
      <c r="W15"/>
      <c r="X15"/>
      <c r="Y15"/>
      <c r="Z15"/>
      <c r="AA15">
        <v>17588.592712</v>
      </c>
      <c r="AB15">
        <v>38697.603804</v>
      </c>
      <c r="AC15">
        <v>10186.811226</v>
      </c>
      <c r="AD15">
        <v>11410.562598</v>
      </c>
      <c r="AE15">
        <v>42459.693003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61</v>
      </c>
      <c r="AM15" t="s">
        <v>62</v>
      </c>
      <c r="AN15">
        <v>10</v>
      </c>
      <c r="AO15">
        <v>1</v>
      </c>
      <c r="AP15">
        <v>15</v>
      </c>
    </row>
    <row r="16" spans="1:42" s="16" customFormat="1" ht="19.5" customHeight="1">
      <c r="A16" s="28" t="s">
        <v>3</v>
      </c>
      <c r="B16" s="26">
        <f t="shared" si="0"/>
        <v>615015.93505</v>
      </c>
      <c r="C16" s="26">
        <f t="shared" si="0"/>
        <v>370435.02989</v>
      </c>
      <c r="D16" s="26">
        <f t="shared" si="0"/>
        <v>621294.54854</v>
      </c>
      <c r="E16" s="26">
        <f t="shared" si="0"/>
        <v>696828.53487</v>
      </c>
      <c r="F16" s="26">
        <f t="shared" si="0"/>
        <v>445749.55918</v>
      </c>
      <c r="G16" s="36" t="s">
        <v>54</v>
      </c>
      <c r="W16"/>
      <c r="X16"/>
      <c r="Y16"/>
      <c r="Z16"/>
      <c r="AA16">
        <v>29683.235561</v>
      </c>
      <c r="AB16">
        <v>27945.085669</v>
      </c>
      <c r="AC16">
        <v>24578.640985</v>
      </c>
      <c r="AD16">
        <v>28368.490498</v>
      </c>
      <c r="AE16">
        <v>43382.279603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61</v>
      </c>
      <c r="AM16" t="s">
        <v>62</v>
      </c>
      <c r="AN16">
        <v>10</v>
      </c>
      <c r="AO16">
        <v>1</v>
      </c>
      <c r="AP16">
        <v>16</v>
      </c>
    </row>
    <row r="17" spans="1:42" s="16" customFormat="1" ht="19.5" customHeight="1">
      <c r="A17" s="29" t="s">
        <v>69</v>
      </c>
      <c r="B17" s="27">
        <f>+AA3</f>
        <v>380609.59004</v>
      </c>
      <c r="C17" s="27">
        <f aca="true" t="shared" si="1" ref="C17:F32">+AB3</f>
        <v>59847.742297</v>
      </c>
      <c r="D17" s="27">
        <f t="shared" si="1"/>
        <v>463253.27691</v>
      </c>
      <c r="E17" s="27">
        <f t="shared" si="1"/>
        <v>449926.46122</v>
      </c>
      <c r="F17" s="27">
        <f t="shared" si="1"/>
        <v>127204.07903</v>
      </c>
      <c r="G17" s="37" t="s">
        <v>55</v>
      </c>
      <c r="W17"/>
      <c r="X17"/>
      <c r="Y17"/>
      <c r="Z17"/>
      <c r="AA17">
        <v>701.89649699</v>
      </c>
      <c r="AB17">
        <v>413.60728421</v>
      </c>
      <c r="AC17">
        <v>324.15089667</v>
      </c>
      <c r="AD17">
        <v>686.31588169</v>
      </c>
      <c r="AE17">
        <v>1533.1323804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61</v>
      </c>
      <c r="AM17" t="s">
        <v>62</v>
      </c>
      <c r="AN17">
        <v>10</v>
      </c>
      <c r="AO17">
        <v>1</v>
      </c>
      <c r="AP17">
        <v>17</v>
      </c>
    </row>
    <row r="18" spans="1:42" s="16" customFormat="1" ht="19.5" customHeight="1">
      <c r="A18" s="30" t="s">
        <v>4</v>
      </c>
      <c r="B18" s="27">
        <f aca="true" t="shared" si="2" ref="B18:B41">+AA4</f>
        <v>286802.34069</v>
      </c>
      <c r="C18" s="27">
        <f t="shared" si="1"/>
        <v>46448.877167</v>
      </c>
      <c r="D18" s="27">
        <f t="shared" si="1"/>
        <v>377446.93435</v>
      </c>
      <c r="E18" s="27">
        <f t="shared" si="1"/>
        <v>354171.80926</v>
      </c>
      <c r="F18" s="27">
        <f t="shared" si="1"/>
        <v>155.14224467</v>
      </c>
      <c r="G18" s="37" t="s">
        <v>13</v>
      </c>
      <c r="W18"/>
      <c r="X18"/>
      <c r="Y18"/>
      <c r="Z18"/>
      <c r="AA18">
        <v>837.27962812</v>
      </c>
      <c r="AB18">
        <v>0</v>
      </c>
      <c r="AC18">
        <v>694.22827534</v>
      </c>
      <c r="AD18">
        <v>972.31491949</v>
      </c>
      <c r="AE18">
        <v>971.58179017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61</v>
      </c>
      <c r="AM18" t="s">
        <v>62</v>
      </c>
      <c r="AN18">
        <v>10</v>
      </c>
      <c r="AO18">
        <v>1</v>
      </c>
      <c r="AP18">
        <v>18</v>
      </c>
    </row>
    <row r="19" spans="1:42" s="16" customFormat="1" ht="19.5" customHeight="1">
      <c r="A19" s="30" t="s">
        <v>5</v>
      </c>
      <c r="B19" s="27">
        <f t="shared" si="2"/>
        <v>22006.491593</v>
      </c>
      <c r="C19" s="27">
        <f t="shared" si="1"/>
        <v>9892.4492962</v>
      </c>
      <c r="D19" s="27">
        <f t="shared" si="1"/>
        <v>1624.6558773</v>
      </c>
      <c r="E19" s="27">
        <f t="shared" si="1"/>
        <v>4393.4387722</v>
      </c>
      <c r="F19" s="27">
        <f t="shared" si="1"/>
        <v>113020.75728</v>
      </c>
      <c r="G19" s="37" t="s">
        <v>14</v>
      </c>
      <c r="W19"/>
      <c r="X19"/>
      <c r="Y19"/>
      <c r="Z19"/>
      <c r="AA19">
        <v>72.666004765</v>
      </c>
      <c r="AB19">
        <v>88.662178022</v>
      </c>
      <c r="AC19">
        <v>47.015155847</v>
      </c>
      <c r="AD19">
        <v>54.493134106</v>
      </c>
      <c r="AE19">
        <v>166.70625062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61</v>
      </c>
      <c r="AM19" t="s">
        <v>62</v>
      </c>
      <c r="AN19">
        <v>10</v>
      </c>
      <c r="AO19">
        <v>1</v>
      </c>
      <c r="AP19">
        <v>19</v>
      </c>
    </row>
    <row r="20" spans="1:42" s="16" customFormat="1" ht="19.5" customHeight="1">
      <c r="A20" s="30" t="s">
        <v>36</v>
      </c>
      <c r="B20" s="27">
        <f t="shared" si="2"/>
        <v>71800.757764</v>
      </c>
      <c r="C20" s="27">
        <f t="shared" si="1"/>
        <v>3506.4158335</v>
      </c>
      <c r="D20" s="27">
        <f t="shared" si="1"/>
        <v>84181.686681</v>
      </c>
      <c r="E20" s="27">
        <f t="shared" si="1"/>
        <v>91361.213188</v>
      </c>
      <c r="F20" s="27">
        <f t="shared" si="1"/>
        <v>14028.179506</v>
      </c>
      <c r="G20" s="37" t="s">
        <v>15</v>
      </c>
      <c r="W20"/>
      <c r="X20"/>
      <c r="Y20"/>
      <c r="Z20"/>
      <c r="AA20">
        <v>99760.373983</v>
      </c>
      <c r="AB20">
        <v>54163.469228</v>
      </c>
      <c r="AC20">
        <v>108942.39846</v>
      </c>
      <c r="AD20">
        <v>117677.09554</v>
      </c>
      <c r="AE20">
        <v>45822.404101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61</v>
      </c>
      <c r="AM20" t="s">
        <v>62</v>
      </c>
      <c r="AN20">
        <v>10</v>
      </c>
      <c r="AO20">
        <v>1</v>
      </c>
      <c r="AP20">
        <v>20</v>
      </c>
    </row>
    <row r="21" spans="1:42" s="16" customFormat="1" ht="19.5" customHeight="1">
      <c r="A21" s="29" t="s">
        <v>6</v>
      </c>
      <c r="B21" s="27">
        <f t="shared" si="2"/>
        <v>89866.736231</v>
      </c>
      <c r="C21" s="27">
        <f t="shared" si="1"/>
        <v>176534.73877</v>
      </c>
      <c r="D21" s="27">
        <f t="shared" si="1"/>
        <v>61345.014464</v>
      </c>
      <c r="E21" s="27">
        <f t="shared" si="1"/>
        <v>131471.86488</v>
      </c>
      <c r="F21" s="27">
        <f t="shared" si="1"/>
        <v>106.82180401</v>
      </c>
      <c r="G21" s="37" t="s">
        <v>56</v>
      </c>
      <c r="W21"/>
      <c r="X21"/>
      <c r="Y21"/>
      <c r="Z21"/>
      <c r="AA21">
        <v>7791.5663597</v>
      </c>
      <c r="AB21">
        <v>2067.870673</v>
      </c>
      <c r="AC21">
        <v>8444.962499</v>
      </c>
      <c r="AD21">
        <v>9851.1948426</v>
      </c>
      <c r="AE21">
        <v>2481.2907849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61</v>
      </c>
      <c r="AM21" t="s">
        <v>62</v>
      </c>
      <c r="AN21">
        <v>10</v>
      </c>
      <c r="AO21">
        <v>1</v>
      </c>
      <c r="AP21">
        <v>21</v>
      </c>
    </row>
    <row r="22" spans="1:42" s="16" customFormat="1" ht="19.5" customHeight="1">
      <c r="A22" s="30" t="s">
        <v>49</v>
      </c>
      <c r="B22" s="27">
        <f t="shared" si="2"/>
        <v>9075.7786766</v>
      </c>
      <c r="C22" s="27">
        <f t="shared" si="1"/>
        <v>173435.76788</v>
      </c>
      <c r="D22" s="27">
        <f t="shared" si="1"/>
        <v>642.23101337</v>
      </c>
      <c r="E22" s="27">
        <f t="shared" si="1"/>
        <v>520.03439211</v>
      </c>
      <c r="F22" s="27">
        <f t="shared" si="1"/>
        <v>56.340311315</v>
      </c>
      <c r="G22" s="37" t="s">
        <v>57</v>
      </c>
      <c r="W22"/>
      <c r="X22"/>
      <c r="Y22"/>
      <c r="Z22"/>
      <c r="AA22">
        <v>91968.807623</v>
      </c>
      <c r="AB22">
        <v>52095.598555</v>
      </c>
      <c r="AC22">
        <v>100497.43596</v>
      </c>
      <c r="AD22">
        <v>107825.90069</v>
      </c>
      <c r="AE22">
        <v>43341.113316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61</v>
      </c>
      <c r="AM22" t="s">
        <v>62</v>
      </c>
      <c r="AN22">
        <v>10</v>
      </c>
      <c r="AO22">
        <v>1</v>
      </c>
      <c r="AP22">
        <v>22</v>
      </c>
    </row>
    <row r="23" spans="1:42" s="16" customFormat="1" ht="19.5" customHeight="1">
      <c r="A23" s="30" t="s">
        <v>50</v>
      </c>
      <c r="B23" s="27">
        <f t="shared" si="2"/>
        <v>75263.787341</v>
      </c>
      <c r="C23" s="27">
        <f t="shared" si="1"/>
        <v>3098.9708818</v>
      </c>
      <c r="D23" s="27">
        <f t="shared" si="1"/>
        <v>60559.127647</v>
      </c>
      <c r="E23" s="27">
        <f t="shared" si="1"/>
        <v>119321.4039</v>
      </c>
      <c r="F23" s="27">
        <f t="shared" si="1"/>
        <v>50.481492694</v>
      </c>
      <c r="G23" s="37" t="s">
        <v>58</v>
      </c>
      <c r="W23"/>
      <c r="X23"/>
      <c r="Y23"/>
      <c r="Z23"/>
      <c r="AA23">
        <v>24959.411213</v>
      </c>
      <c r="AB23">
        <v>20030.657735</v>
      </c>
      <c r="AC23">
        <v>23573.897723</v>
      </c>
      <c r="AD23">
        <v>28778.00573</v>
      </c>
      <c r="AE23">
        <v>18253.391233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61</v>
      </c>
      <c r="AM23" t="s">
        <v>62</v>
      </c>
      <c r="AN23">
        <v>10</v>
      </c>
      <c r="AO23">
        <v>1</v>
      </c>
      <c r="AP23">
        <v>23</v>
      </c>
    </row>
    <row r="24" spans="1:42" s="16" customFormat="1" ht="19.5" customHeight="1">
      <c r="A24" s="30" t="s">
        <v>51</v>
      </c>
      <c r="B24" s="27">
        <f t="shared" si="2"/>
        <v>5527.1702134</v>
      </c>
      <c r="C24" s="27">
        <f t="shared" si="1"/>
        <v>0</v>
      </c>
      <c r="D24" s="27">
        <f t="shared" si="1"/>
        <v>143.65580335</v>
      </c>
      <c r="E24" s="27">
        <f t="shared" si="1"/>
        <v>11630.426582</v>
      </c>
      <c r="F24" s="27">
        <f t="shared" si="1"/>
        <v>0</v>
      </c>
      <c r="G24" s="37" t="s">
        <v>59</v>
      </c>
      <c r="W24"/>
      <c r="X24"/>
      <c r="Y24"/>
      <c r="Z24"/>
      <c r="AA24">
        <v>17517.274644</v>
      </c>
      <c r="AB24">
        <v>8549.7139493</v>
      </c>
      <c r="AC24">
        <v>18814.730813</v>
      </c>
      <c r="AD24">
        <v>21050.254036</v>
      </c>
      <c r="AE24">
        <v>7827.7381035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61</v>
      </c>
      <c r="AM24" t="s">
        <v>62</v>
      </c>
      <c r="AN24">
        <v>10</v>
      </c>
      <c r="AO24">
        <v>1</v>
      </c>
      <c r="AP24">
        <v>24</v>
      </c>
    </row>
    <row r="25" spans="1:42" s="16" customFormat="1" ht="19.5" customHeight="1">
      <c r="A25" s="29" t="s">
        <v>67</v>
      </c>
      <c r="B25" s="27">
        <f t="shared" si="2"/>
        <v>28308.881086</v>
      </c>
      <c r="C25" s="27">
        <f t="shared" si="1"/>
        <v>12749.23611</v>
      </c>
      <c r="D25" s="27">
        <f t="shared" si="1"/>
        <v>14223.600755</v>
      </c>
      <c r="E25" s="27">
        <f t="shared" si="1"/>
        <v>19255.238879</v>
      </c>
      <c r="F25" s="27">
        <f t="shared" si="1"/>
        <v>84566.271482</v>
      </c>
      <c r="G25" s="37" t="s">
        <v>16</v>
      </c>
      <c r="W25"/>
      <c r="X25"/>
      <c r="Y25"/>
      <c r="Z25"/>
      <c r="AA25">
        <v>47706.503628</v>
      </c>
      <c r="AB25">
        <v>22372.894041</v>
      </c>
      <c r="AC25">
        <v>56204.782566</v>
      </c>
      <c r="AD25">
        <v>56034.435989</v>
      </c>
      <c r="AE25">
        <v>16003.130152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61</v>
      </c>
      <c r="AM25" t="s">
        <v>62</v>
      </c>
      <c r="AN25">
        <v>10</v>
      </c>
      <c r="AO25">
        <v>1</v>
      </c>
      <c r="AP25">
        <v>25</v>
      </c>
    </row>
    <row r="26" spans="1:42" s="16" customFormat="1" ht="19.5" customHeight="1">
      <c r="A26" s="29" t="s">
        <v>7</v>
      </c>
      <c r="B26" s="27">
        <f t="shared" si="2"/>
        <v>38994.303101</v>
      </c>
      <c r="C26" s="27">
        <f t="shared" si="1"/>
        <v>31292.199712</v>
      </c>
      <c r="D26" s="27">
        <f t="shared" si="1"/>
        <v>36570.769083</v>
      </c>
      <c r="E26" s="27">
        <f t="shared" si="1"/>
        <v>39032.847234</v>
      </c>
      <c r="F26" s="27">
        <f t="shared" si="1"/>
        <v>45673.881231</v>
      </c>
      <c r="G26" s="37" t="s">
        <v>17</v>
      </c>
      <c r="W26"/>
      <c r="X26"/>
      <c r="Y26"/>
      <c r="Z26"/>
      <c r="AA26">
        <v>1785.6181378</v>
      </c>
      <c r="AB26">
        <v>1142.3328287</v>
      </c>
      <c r="AC26">
        <v>1904.0248559</v>
      </c>
      <c r="AD26">
        <v>1963.2049399</v>
      </c>
      <c r="AE26">
        <v>1256.8538272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61</v>
      </c>
      <c r="AM26" t="s">
        <v>62</v>
      </c>
      <c r="AN26">
        <v>10</v>
      </c>
      <c r="AO26">
        <v>1</v>
      </c>
      <c r="AP26">
        <v>26</v>
      </c>
    </row>
    <row r="27" spans="1:42" s="16" customFormat="1" ht="19.5" customHeight="1">
      <c r="A27" s="29" t="s">
        <v>8</v>
      </c>
      <c r="B27" s="27">
        <f t="shared" si="2"/>
        <v>77163.758589</v>
      </c>
      <c r="C27" s="27">
        <f t="shared" si="1"/>
        <v>89922.450824</v>
      </c>
      <c r="D27" s="27">
        <f t="shared" si="1"/>
        <v>45854.872168</v>
      </c>
      <c r="E27" s="27">
        <f t="shared" si="1"/>
        <v>57087.62952</v>
      </c>
      <c r="F27" s="27">
        <f t="shared" si="1"/>
        <v>188031.79938</v>
      </c>
      <c r="G27" s="37" t="s">
        <v>18</v>
      </c>
      <c r="W27"/>
      <c r="X27"/>
      <c r="Y27"/>
      <c r="Z27"/>
      <c r="AA27">
        <v>515255.56107</v>
      </c>
      <c r="AB27">
        <v>316271.56066</v>
      </c>
      <c r="AC27">
        <v>512352.15008</v>
      </c>
      <c r="AD27">
        <v>579151.43933</v>
      </c>
      <c r="AE27">
        <v>399927.15508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61</v>
      </c>
      <c r="AM27" t="s">
        <v>62</v>
      </c>
      <c r="AN27">
        <v>10</v>
      </c>
      <c r="AO27">
        <v>1</v>
      </c>
      <c r="AP27">
        <v>27</v>
      </c>
    </row>
    <row r="28" spans="1:42" s="16" customFormat="1" ht="19.5" customHeight="1">
      <c r="A28" s="30" t="s">
        <v>37</v>
      </c>
      <c r="B28" s="27">
        <f t="shared" si="2"/>
        <v>28352.754191</v>
      </c>
      <c r="C28" s="27">
        <f t="shared" si="1"/>
        <v>22866.154067</v>
      </c>
      <c r="D28" s="27">
        <f t="shared" si="1"/>
        <v>10071.040786</v>
      </c>
      <c r="E28" s="27">
        <f t="shared" si="1"/>
        <v>15649.945623</v>
      </c>
      <c r="F28" s="27">
        <f t="shared" si="1"/>
        <v>99685.112603</v>
      </c>
      <c r="G28" s="37" t="s">
        <v>19</v>
      </c>
      <c r="W28"/>
      <c r="X28"/>
      <c r="Y28"/>
      <c r="Z28"/>
      <c r="AA28">
        <v>12683100.736</v>
      </c>
      <c r="AB28">
        <v>7562975.587</v>
      </c>
      <c r="AC28">
        <v>5120125.1489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61</v>
      </c>
      <c r="AM28" t="s">
        <v>70</v>
      </c>
      <c r="AN28">
        <v>10</v>
      </c>
      <c r="AO28">
        <v>1</v>
      </c>
      <c r="AP28">
        <v>1</v>
      </c>
    </row>
    <row r="29" spans="1:42" s="16" customFormat="1" ht="19.5" customHeight="1">
      <c r="A29" s="30" t="s">
        <v>9</v>
      </c>
      <c r="B29" s="27">
        <f t="shared" si="2"/>
        <v>17588.592712</v>
      </c>
      <c r="C29" s="27">
        <f t="shared" si="1"/>
        <v>38697.603804</v>
      </c>
      <c r="D29" s="27">
        <f t="shared" si="1"/>
        <v>10186.811226</v>
      </c>
      <c r="E29" s="27">
        <f t="shared" si="1"/>
        <v>11410.562598</v>
      </c>
      <c r="F29" s="27">
        <f t="shared" si="1"/>
        <v>42459.693003</v>
      </c>
      <c r="G29" s="37" t="s">
        <v>20</v>
      </c>
      <c r="W29"/>
      <c r="X29"/>
      <c r="Y29"/>
      <c r="Z29"/>
      <c r="AA29">
        <v>615015.93505</v>
      </c>
      <c r="AB29">
        <v>688268.03723</v>
      </c>
      <c r="AC29">
        <v>506814.70084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61</v>
      </c>
      <c r="AM29" t="s">
        <v>70</v>
      </c>
      <c r="AN29">
        <v>10</v>
      </c>
      <c r="AO29">
        <v>1</v>
      </c>
      <c r="AP29">
        <v>2</v>
      </c>
    </row>
    <row r="30" spans="1:42" s="16" customFormat="1" ht="19.5" customHeight="1">
      <c r="A30" s="30" t="s">
        <v>10</v>
      </c>
      <c r="B30" s="27">
        <f t="shared" si="2"/>
        <v>29683.235561</v>
      </c>
      <c r="C30" s="27">
        <f t="shared" si="1"/>
        <v>27945.085669</v>
      </c>
      <c r="D30" s="27">
        <f t="shared" si="1"/>
        <v>24578.640985</v>
      </c>
      <c r="E30" s="27">
        <f t="shared" si="1"/>
        <v>28368.490498</v>
      </c>
      <c r="F30" s="27">
        <f t="shared" si="1"/>
        <v>43382.279603</v>
      </c>
      <c r="G30" s="37" t="s">
        <v>21</v>
      </c>
      <c r="W30"/>
      <c r="X30"/>
      <c r="Y30"/>
      <c r="Z30"/>
      <c r="AA30">
        <v>380609.59004</v>
      </c>
      <c r="AB30">
        <v>405453.17313</v>
      </c>
      <c r="AC30">
        <v>343912.94555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61</v>
      </c>
      <c r="AM30" t="s">
        <v>70</v>
      </c>
      <c r="AN30">
        <v>10</v>
      </c>
      <c r="AO30">
        <v>1</v>
      </c>
      <c r="AP30">
        <v>3</v>
      </c>
    </row>
    <row r="31" spans="1:42" s="16" customFormat="1" ht="19.5" customHeight="1">
      <c r="A31" s="30" t="s">
        <v>11</v>
      </c>
      <c r="B31" s="27">
        <f t="shared" si="2"/>
        <v>701.89649699</v>
      </c>
      <c r="C31" s="27">
        <f t="shared" si="1"/>
        <v>413.60728421</v>
      </c>
      <c r="D31" s="27">
        <f t="shared" si="1"/>
        <v>324.15089667</v>
      </c>
      <c r="E31" s="27">
        <f t="shared" si="1"/>
        <v>686.31588169</v>
      </c>
      <c r="F31" s="27">
        <f t="shared" si="1"/>
        <v>1533.1323804</v>
      </c>
      <c r="G31" s="37" t="s">
        <v>22</v>
      </c>
      <c r="W31"/>
      <c r="X31"/>
      <c r="Y31"/>
      <c r="Z31"/>
      <c r="AA31">
        <v>286802.34069</v>
      </c>
      <c r="AB31">
        <v>300703.71918</v>
      </c>
      <c r="AC31">
        <v>266268.50936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61</v>
      </c>
      <c r="AM31" t="s">
        <v>70</v>
      </c>
      <c r="AN31">
        <v>10</v>
      </c>
      <c r="AO31">
        <v>1</v>
      </c>
      <c r="AP31">
        <v>4</v>
      </c>
    </row>
    <row r="32" spans="1:42" s="16" customFormat="1" ht="19.5" customHeight="1">
      <c r="A32" s="30" t="s">
        <v>12</v>
      </c>
      <c r="B32" s="27">
        <f t="shared" si="2"/>
        <v>837.27962812</v>
      </c>
      <c r="C32" s="27">
        <f t="shared" si="1"/>
        <v>0</v>
      </c>
      <c r="D32" s="27">
        <f t="shared" si="1"/>
        <v>694.22827534</v>
      </c>
      <c r="E32" s="27">
        <f t="shared" si="1"/>
        <v>972.31491949</v>
      </c>
      <c r="F32" s="27">
        <f t="shared" si="1"/>
        <v>971.58179017</v>
      </c>
      <c r="G32" s="37" t="s">
        <v>23</v>
      </c>
      <c r="W32"/>
      <c r="X32"/>
      <c r="Y32"/>
      <c r="Z32"/>
      <c r="AA32">
        <v>22006.491593</v>
      </c>
      <c r="AB32">
        <v>27129.116754</v>
      </c>
      <c r="AC32">
        <v>14439.823219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61</v>
      </c>
      <c r="AM32" t="s">
        <v>70</v>
      </c>
      <c r="AN32">
        <v>10</v>
      </c>
      <c r="AO32">
        <v>1</v>
      </c>
      <c r="AP32">
        <v>5</v>
      </c>
    </row>
    <row r="33" spans="1:42" s="16" customFormat="1" ht="19.5" customHeight="1">
      <c r="A33" s="29" t="s">
        <v>68</v>
      </c>
      <c r="B33" s="27">
        <f t="shared" si="2"/>
        <v>72.666004765</v>
      </c>
      <c r="C33" s="27">
        <f aca="true" t="shared" si="3" ref="C33:C41">+AB19</f>
        <v>88.662178022</v>
      </c>
      <c r="D33" s="27">
        <f aca="true" t="shared" si="4" ref="D33:D41">+AC19</f>
        <v>47.015155847</v>
      </c>
      <c r="E33" s="27">
        <f aca="true" t="shared" si="5" ref="E33:E41">+AD19</f>
        <v>54.493134106</v>
      </c>
      <c r="F33" s="27">
        <f aca="true" t="shared" si="6" ref="F33:F41">+AE19</f>
        <v>166.70625062</v>
      </c>
      <c r="G33" s="37" t="s">
        <v>24</v>
      </c>
      <c r="W33"/>
      <c r="X33"/>
      <c r="Y33"/>
      <c r="Z33"/>
      <c r="AA33">
        <v>71800.757764</v>
      </c>
      <c r="AB33">
        <v>77620.337191</v>
      </c>
      <c r="AC33">
        <v>63204.612971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61</v>
      </c>
      <c r="AM33" t="s">
        <v>70</v>
      </c>
      <c r="AN33">
        <v>10</v>
      </c>
      <c r="AO33">
        <v>1</v>
      </c>
      <c r="AP33">
        <v>6</v>
      </c>
    </row>
    <row r="34" spans="1:42" s="16" customFormat="1" ht="19.5" customHeight="1">
      <c r="A34" s="28" t="s">
        <v>25</v>
      </c>
      <c r="B34" s="26">
        <f t="shared" si="2"/>
        <v>99760.373983</v>
      </c>
      <c r="C34" s="26">
        <f t="shared" si="3"/>
        <v>54163.469228</v>
      </c>
      <c r="D34" s="26">
        <f t="shared" si="4"/>
        <v>108942.39846</v>
      </c>
      <c r="E34" s="26">
        <f t="shared" si="5"/>
        <v>117677.09554</v>
      </c>
      <c r="F34" s="26">
        <f t="shared" si="6"/>
        <v>45822.404101</v>
      </c>
      <c r="G34" s="36" t="s">
        <v>28</v>
      </c>
      <c r="W34"/>
      <c r="X34"/>
      <c r="Y34"/>
      <c r="Z34"/>
      <c r="AA34">
        <v>89866.736231</v>
      </c>
      <c r="AB34">
        <v>122252.6153</v>
      </c>
      <c r="AC34">
        <v>42029.309287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61</v>
      </c>
      <c r="AM34" t="s">
        <v>70</v>
      </c>
      <c r="AN34">
        <v>10</v>
      </c>
      <c r="AO34">
        <v>1</v>
      </c>
      <c r="AP34">
        <v>7</v>
      </c>
    </row>
    <row r="35" spans="1:42" s="16" customFormat="1" ht="19.5" customHeight="1">
      <c r="A35" s="29" t="s">
        <v>26</v>
      </c>
      <c r="B35" s="27">
        <f t="shared" si="2"/>
        <v>7791.5663597</v>
      </c>
      <c r="C35" s="27">
        <f t="shared" si="3"/>
        <v>2067.870673</v>
      </c>
      <c r="D35" s="27">
        <f t="shared" si="4"/>
        <v>8444.962499</v>
      </c>
      <c r="E35" s="27">
        <f t="shared" si="5"/>
        <v>9851.1948426</v>
      </c>
      <c r="F35" s="27">
        <f t="shared" si="6"/>
        <v>2481.2907849</v>
      </c>
      <c r="G35" s="37" t="s">
        <v>29</v>
      </c>
      <c r="W35"/>
      <c r="X35"/>
      <c r="Y35"/>
      <c r="Z35"/>
      <c r="AA35">
        <v>9075.7786766</v>
      </c>
      <c r="AB35">
        <v>13608.124179</v>
      </c>
      <c r="AC35">
        <v>2381.0168509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61</v>
      </c>
      <c r="AM35" t="s">
        <v>70</v>
      </c>
      <c r="AN35">
        <v>10</v>
      </c>
      <c r="AO35">
        <v>1</v>
      </c>
      <c r="AP35">
        <v>8</v>
      </c>
    </row>
    <row r="36" spans="1:42" s="16" customFormat="1" ht="19.5" customHeight="1">
      <c r="A36" s="29" t="s">
        <v>27</v>
      </c>
      <c r="B36" s="27">
        <f t="shared" si="2"/>
        <v>91968.807623</v>
      </c>
      <c r="C36" s="27">
        <f t="shared" si="3"/>
        <v>52095.598555</v>
      </c>
      <c r="D36" s="27">
        <f t="shared" si="4"/>
        <v>100497.43596</v>
      </c>
      <c r="E36" s="27">
        <f t="shared" si="5"/>
        <v>107825.90069</v>
      </c>
      <c r="F36" s="27">
        <f t="shared" si="6"/>
        <v>43341.113316</v>
      </c>
      <c r="G36" s="37" t="s">
        <v>30</v>
      </c>
      <c r="W36"/>
      <c r="X36"/>
      <c r="Y36"/>
      <c r="Z36"/>
      <c r="AA36">
        <v>75263.787341</v>
      </c>
      <c r="AB36">
        <v>100644.81292</v>
      </c>
      <c r="AC36">
        <v>37773.282465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61</v>
      </c>
      <c r="AM36" t="s">
        <v>70</v>
      </c>
      <c r="AN36">
        <v>10</v>
      </c>
      <c r="AO36">
        <v>1</v>
      </c>
      <c r="AP36">
        <v>9</v>
      </c>
    </row>
    <row r="37" spans="1:42" s="16" customFormat="1" ht="19.5" customHeight="1">
      <c r="A37" s="30" t="s">
        <v>38</v>
      </c>
      <c r="B37" s="27">
        <f t="shared" si="2"/>
        <v>24959.411213</v>
      </c>
      <c r="C37" s="27">
        <f t="shared" si="3"/>
        <v>20030.657735</v>
      </c>
      <c r="D37" s="27">
        <f t="shared" si="4"/>
        <v>23573.897723</v>
      </c>
      <c r="E37" s="27">
        <f t="shared" si="5"/>
        <v>28778.00573</v>
      </c>
      <c r="F37" s="27">
        <f t="shared" si="6"/>
        <v>18253.391233</v>
      </c>
      <c r="G37" s="37" t="s">
        <v>31</v>
      </c>
      <c r="W37"/>
      <c r="X37"/>
      <c r="Y37"/>
      <c r="Z37"/>
      <c r="AA37">
        <v>5527.1702134</v>
      </c>
      <c r="AB37">
        <v>7999.6781949</v>
      </c>
      <c r="AC37">
        <v>1875.0099714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61</v>
      </c>
      <c r="AM37" t="s">
        <v>70</v>
      </c>
      <c r="AN37">
        <v>10</v>
      </c>
      <c r="AO37">
        <v>1</v>
      </c>
      <c r="AP37">
        <v>10</v>
      </c>
    </row>
    <row r="38" spans="1:42" s="16" customFormat="1" ht="19.5" customHeight="1">
      <c r="A38" s="30" t="s">
        <v>39</v>
      </c>
      <c r="B38" s="27">
        <f t="shared" si="2"/>
        <v>17517.274644</v>
      </c>
      <c r="C38" s="27">
        <f t="shared" si="3"/>
        <v>8549.7139493</v>
      </c>
      <c r="D38" s="27">
        <f t="shared" si="4"/>
        <v>18814.730813</v>
      </c>
      <c r="E38" s="27">
        <f t="shared" si="5"/>
        <v>21050.254036</v>
      </c>
      <c r="F38" s="27">
        <f t="shared" si="6"/>
        <v>7827.7381035</v>
      </c>
      <c r="G38" s="37" t="s">
        <v>32</v>
      </c>
      <c r="W38"/>
      <c r="X38"/>
      <c r="Y38"/>
      <c r="Z38"/>
      <c r="AA38">
        <v>28308.881086</v>
      </c>
      <c r="AB38">
        <v>33745.237634</v>
      </c>
      <c r="AC38">
        <v>20278.797706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61</v>
      </c>
      <c r="AM38" t="s">
        <v>70</v>
      </c>
      <c r="AN38">
        <v>10</v>
      </c>
      <c r="AO38">
        <v>1</v>
      </c>
      <c r="AP38">
        <v>11</v>
      </c>
    </row>
    <row r="39" spans="1:42" s="16" customFormat="1" ht="19.5" customHeight="1">
      <c r="A39" s="30" t="s">
        <v>40</v>
      </c>
      <c r="B39" s="27">
        <f t="shared" si="2"/>
        <v>47706.503628</v>
      </c>
      <c r="C39" s="27">
        <f t="shared" si="3"/>
        <v>22372.894041</v>
      </c>
      <c r="D39" s="27">
        <f t="shared" si="4"/>
        <v>56204.782566</v>
      </c>
      <c r="E39" s="27">
        <f t="shared" si="5"/>
        <v>56034.435989</v>
      </c>
      <c r="F39" s="27">
        <f t="shared" si="6"/>
        <v>16003.130152</v>
      </c>
      <c r="G39" s="37" t="s">
        <v>33</v>
      </c>
      <c r="W39"/>
      <c r="X39"/>
      <c r="Y39"/>
      <c r="Z39"/>
      <c r="AA39">
        <v>38994.303101</v>
      </c>
      <c r="AB39">
        <v>50471.545517</v>
      </c>
      <c r="AC39">
        <v>22041.181513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61</v>
      </c>
      <c r="AM39" t="s">
        <v>70</v>
      </c>
      <c r="AN39">
        <v>10</v>
      </c>
      <c r="AO39">
        <v>1</v>
      </c>
      <c r="AP39">
        <v>12</v>
      </c>
    </row>
    <row r="40" spans="1:42" s="16" customFormat="1" ht="19.5" customHeight="1">
      <c r="A40" s="30" t="s">
        <v>41</v>
      </c>
      <c r="B40" s="27">
        <f t="shared" si="2"/>
        <v>1785.6181378</v>
      </c>
      <c r="C40" s="27">
        <f t="shared" si="3"/>
        <v>1142.3328287</v>
      </c>
      <c r="D40" s="27">
        <f t="shared" si="4"/>
        <v>1904.0248559</v>
      </c>
      <c r="E40" s="27">
        <f t="shared" si="5"/>
        <v>1963.2049399</v>
      </c>
      <c r="F40" s="27">
        <f t="shared" si="6"/>
        <v>1256.8538272</v>
      </c>
      <c r="G40" s="37" t="s">
        <v>34</v>
      </c>
      <c r="W40"/>
      <c r="X40"/>
      <c r="Y40"/>
      <c r="Z40"/>
      <c r="AA40">
        <v>77163.758589</v>
      </c>
      <c r="AB40">
        <v>76269.607847</v>
      </c>
      <c r="AC40">
        <v>78484.515412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61</v>
      </c>
      <c r="AM40" t="s">
        <v>70</v>
      </c>
      <c r="AN40">
        <v>10</v>
      </c>
      <c r="AO40">
        <v>1</v>
      </c>
      <c r="AP40">
        <v>13</v>
      </c>
    </row>
    <row r="41" spans="1:42" s="16" customFormat="1" ht="19.5" customHeight="1">
      <c r="A41" s="28" t="s">
        <v>52</v>
      </c>
      <c r="B41" s="26">
        <f t="shared" si="2"/>
        <v>515255.56107</v>
      </c>
      <c r="C41" s="26">
        <f t="shared" si="3"/>
        <v>316271.56066</v>
      </c>
      <c r="D41" s="26">
        <f t="shared" si="4"/>
        <v>512352.15008</v>
      </c>
      <c r="E41" s="26">
        <f t="shared" si="5"/>
        <v>579151.43933</v>
      </c>
      <c r="F41" s="26">
        <f t="shared" si="6"/>
        <v>399927.15508</v>
      </c>
      <c r="G41" s="36" t="s">
        <v>60</v>
      </c>
      <c r="W41"/>
      <c r="X41"/>
      <c r="Y41"/>
      <c r="Z41"/>
      <c r="AA41">
        <v>28352.754191</v>
      </c>
      <c r="AB41">
        <v>26932.831925</v>
      </c>
      <c r="AC41">
        <v>30450.132109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61</v>
      </c>
      <c r="AM41" t="s">
        <v>70</v>
      </c>
      <c r="AN41">
        <v>10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17588.592712</v>
      </c>
      <c r="AB42">
        <v>18928.63065</v>
      </c>
      <c r="AC42">
        <v>15609.212537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61</v>
      </c>
      <c r="AM42" t="s">
        <v>70</v>
      </c>
      <c r="AN42">
        <v>10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29683.235561</v>
      </c>
      <c r="AB43">
        <v>29499.452377</v>
      </c>
      <c r="AC43">
        <v>29954.703092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61</v>
      </c>
      <c r="AM43" t="s">
        <v>70</v>
      </c>
      <c r="AN43">
        <v>10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701.89649699</v>
      </c>
      <c r="AB44">
        <v>678.57767051</v>
      </c>
      <c r="AC44">
        <v>736.34091198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61</v>
      </c>
      <c r="AM44" t="s">
        <v>70</v>
      </c>
      <c r="AN44">
        <v>10</v>
      </c>
      <c r="AO44">
        <v>1</v>
      </c>
      <c r="AP44">
        <v>17</v>
      </c>
    </row>
    <row r="45" spans="27:42" ht="16.5">
      <c r="AA45">
        <v>837.27962812</v>
      </c>
      <c r="AB45">
        <v>230.11522438</v>
      </c>
      <c r="AC45">
        <v>1734.1267616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61</v>
      </c>
      <c r="AM45" t="s">
        <v>70</v>
      </c>
      <c r="AN45">
        <v>10</v>
      </c>
      <c r="AO45">
        <v>1</v>
      </c>
      <c r="AP45">
        <v>18</v>
      </c>
    </row>
    <row r="46" spans="27:42" ht="16.5">
      <c r="AA46">
        <v>72.666004765</v>
      </c>
      <c r="AB46">
        <v>75.857803902</v>
      </c>
      <c r="AC46">
        <v>67.951374116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61</v>
      </c>
      <c r="AM46" t="s">
        <v>70</v>
      </c>
      <c r="AN46">
        <v>10</v>
      </c>
      <c r="AO46">
        <v>1</v>
      </c>
      <c r="AP46">
        <v>19</v>
      </c>
    </row>
    <row r="47" spans="27:42" ht="16.5">
      <c r="AA47">
        <v>99760.373983</v>
      </c>
      <c r="AB47">
        <v>116103.44899</v>
      </c>
      <c r="AC47">
        <v>75619.894265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61</v>
      </c>
      <c r="AM47" t="s">
        <v>70</v>
      </c>
      <c r="AN47">
        <v>10</v>
      </c>
      <c r="AO47">
        <v>1</v>
      </c>
      <c r="AP47">
        <v>20</v>
      </c>
    </row>
    <row r="48" spans="27:42" ht="16.5">
      <c r="AA48">
        <v>7791.5663597</v>
      </c>
      <c r="AB48">
        <v>10011.541841</v>
      </c>
      <c r="AC48">
        <v>4512.4237834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61</v>
      </c>
      <c r="AM48" t="s">
        <v>70</v>
      </c>
      <c r="AN48">
        <v>10</v>
      </c>
      <c r="AO48">
        <v>1</v>
      </c>
      <c r="AP48">
        <v>21</v>
      </c>
    </row>
    <row r="49" spans="27:42" ht="16.5">
      <c r="AA49">
        <v>91968.807623</v>
      </c>
      <c r="AB49">
        <v>106091.90715</v>
      </c>
      <c r="AC49">
        <v>71107.470482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61</v>
      </c>
      <c r="AM49" t="s">
        <v>70</v>
      </c>
      <c r="AN49">
        <v>10</v>
      </c>
      <c r="AO49">
        <v>1</v>
      </c>
      <c r="AP49">
        <v>22</v>
      </c>
    </row>
    <row r="50" spans="27:42" ht="16.5">
      <c r="AA50">
        <v>24959.411213</v>
      </c>
      <c r="AB50">
        <v>29678.536438</v>
      </c>
      <c r="AC50">
        <v>17988.755647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61</v>
      </c>
      <c r="AM50" t="s">
        <v>70</v>
      </c>
      <c r="AN50">
        <v>10</v>
      </c>
      <c r="AO50">
        <v>1</v>
      </c>
      <c r="AP50">
        <v>23</v>
      </c>
    </row>
  </sheetData>
  <sheetProtection/>
  <mergeCells count="3">
    <mergeCell ref="E1:G1"/>
    <mergeCell ref="A3:D3"/>
    <mergeCell ref="E3:G3"/>
  </mergeCells>
  <printOptions horizontalCentered="1"/>
  <pageMargins left="0.984251968503937" right="0.984251968503937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Roman,標準"-&amp;P+28-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2010-08-13T09:07:04Z</cp:lastPrinted>
  <dcterms:created xsi:type="dcterms:W3CDTF">2002-05-02T02:52:34Z</dcterms:created>
  <dcterms:modified xsi:type="dcterms:W3CDTF">2011-08-16T08:09:17Z</dcterms:modified>
  <cp:category/>
  <cp:version/>
  <cp:contentType/>
  <cp:contentStatus/>
</cp:coreProperties>
</file>