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295" windowHeight="11535" activeTab="0"/>
  </bookViews>
  <sheets>
    <sheet name="81,82" sheetId="1" r:id="rId1"/>
    <sheet name="83,84" sheetId="2" r:id="rId2"/>
    <sheet name="85,86" sheetId="3" r:id="rId3"/>
  </sheets>
  <externalReferences>
    <externalReference r:id="rId6"/>
  </externalReference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<sst xmlns="http://schemas.openxmlformats.org/spreadsheetml/2006/main" count="501" uniqueCount="74">
  <si>
    <t>97年家庭收支調查報告</t>
  </si>
  <si>
    <t>The Survey of Family Income and Expenditure, 2008</t>
  </si>
  <si>
    <t>T8404</t>
  </si>
  <si>
    <t>L07</t>
  </si>
  <si>
    <t>第7表  平均每戶可支配所得及最終消費支出依可支配所得按戶數五等</t>
  </si>
  <si>
    <t>Table 7.  Average Family Income and Expenditure per Household by Five Equal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</si>
  <si>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</si>
  <si>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</si>
  <si>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</si>
  <si>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七 年            　　　單位：戶；人；元</t>
  </si>
  <si>
    <t xml:space="preserve">                                                            2 0 0 8                       Unit:Household;Person;NT$</t>
  </si>
  <si>
    <t>總　　　　　　平　　　　　　均</t>
  </si>
  <si>
    <t>可　支　配　所　得　按　戶　數　五　等　分　位　組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</si>
  <si>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</si>
  <si>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</si>
  <si>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</si>
  <si>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</si>
  <si>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</si>
  <si>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</si>
  <si>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</si>
  <si>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</si>
  <si>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t>Disposable income</t>
  </si>
  <si>
    <t>Final consump-tion expenditure</t>
  </si>
  <si>
    <t>全　體　家　庭</t>
  </si>
  <si>
    <t>All Families</t>
  </si>
  <si>
    <t>　按　性　別　分</t>
  </si>
  <si>
    <r>
      <t>　</t>
    </r>
    <r>
      <rPr>
        <b/>
        <sz val="10"/>
        <rFont val="CG Times (W1)"/>
        <family val="1"/>
      </rPr>
      <t>Sex</t>
    </r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</si>
  <si>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</si>
  <si>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</si>
  <si>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</si>
  <si>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</si>
  <si>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</si>
  <si>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</si>
  <si>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</si>
  <si>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</si>
  <si>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</si>
  <si>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</si>
  <si>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</si>
  <si>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</si>
  <si>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</si>
  <si>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</si>
  <si>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</si>
  <si>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</si>
  <si>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</si>
  <si>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</si>
  <si>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</si>
  <si>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</si>
  <si>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</si>
  <si>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</si>
  <si>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</si>
  <si>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</si>
  <si>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</si>
  <si>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</si>
  <si>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</si>
  <si>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</si>
  <si>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</si>
  <si>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</si>
  <si>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</si>
  <si>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</si>
  <si>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</si>
  <si>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</si>
  <si>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</si>
  <si>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</si>
  <si>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>可　　　支　　　配　　　所　　　得　　　按</t>
  </si>
  <si>
    <t>戶　　　數　　　五　　　等　　　分　　　位　　　組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</si>
  <si>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</si>
  <si>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</si>
  <si>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t>T8406</t>
  </si>
  <si>
    <t>L12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</si>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</sst>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 "/>
  </numFmts>
  <fonts count="57"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name val="華康中明體"/>
      <family val="3"/>
    </font>
    <font>
      <sz val="9"/>
      <name val="細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sz val="10"/>
      <name val="新細明體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4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40" fillId="0" borderId="0" applyFont="0" applyFill="0" applyBorder="0" applyAlignment="0" applyProtection="0"/>
    <xf numFmtId="0" fontId="45" fillId="22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Continuous" vertical="center" wrapText="1"/>
    </xf>
    <xf numFmtId="0" fontId="31" fillId="0" borderId="0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28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Continuous" vertical="center" wrapText="1"/>
    </xf>
    <xf numFmtId="0" fontId="34" fillId="0" borderId="13" xfId="0" applyFont="1" applyBorder="1" applyAlignment="1">
      <alignment horizontal="centerContinuous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5" fillId="0" borderId="11" xfId="0" applyFont="1" applyBorder="1" applyAlignment="1">
      <alignment vertical="center"/>
    </xf>
    <xf numFmtId="3" fontId="35" fillId="0" borderId="0" xfId="34" applyNumberFormat="1" applyFont="1" applyAlignment="1">
      <alignment vertical="center"/>
    </xf>
    <xf numFmtId="177" fontId="35" fillId="0" borderId="0" xfId="34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3" fontId="21" fillId="0" borderId="0" xfId="34" applyNumberFormat="1" applyFont="1" applyAlignment="1">
      <alignment vertical="center"/>
    </xf>
    <xf numFmtId="177" fontId="21" fillId="0" borderId="0" xfId="34" applyNumberFormat="1" applyFont="1" applyAlignment="1">
      <alignment vertical="center"/>
    </xf>
    <xf numFmtId="0" fontId="37" fillId="0" borderId="15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1" xfId="0" applyFont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Continuous" vertical="top" wrapText="1"/>
    </xf>
    <xf numFmtId="0" fontId="32" fillId="0" borderId="12" xfId="0" applyFont="1" applyBorder="1" applyAlignment="1">
      <alignment horizontal="centerContinuous" vertical="top" wrapText="1"/>
    </xf>
    <xf numFmtId="0" fontId="32" fillId="0" borderId="13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31" fillId="0" borderId="0" xfId="0" applyFont="1" applyAlignment="1">
      <alignment vertical="top" wrapText="1"/>
    </xf>
    <xf numFmtId="3" fontId="21" fillId="0" borderId="0" xfId="0" applyNumberFormat="1" applyFont="1" applyAlignment="1">
      <alignment vertical="center"/>
    </xf>
    <xf numFmtId="177" fontId="21" fillId="0" borderId="0" xfId="0" applyNumberFormat="1" applyFont="1" applyAlignment="1">
      <alignment vertical="center"/>
    </xf>
    <xf numFmtId="2" fontId="0" fillId="0" borderId="10" xfId="0" applyNumberFormat="1" applyBorder="1" applyAlignment="1">
      <alignment vertical="center"/>
    </xf>
    <xf numFmtId="0" fontId="39" fillId="0" borderId="12" xfId="0" applyFont="1" applyBorder="1" applyAlignment="1">
      <alignment horizontal="centerContinuous" vertical="top" wrapText="1"/>
    </xf>
    <xf numFmtId="0" fontId="3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35" fillId="0" borderId="0" xfId="34" applyNumberFormat="1" applyFont="1" applyAlignment="1">
      <alignment vertical="center" wrapText="1"/>
    </xf>
    <xf numFmtId="177" fontId="35" fillId="0" borderId="0" xfId="34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21" fillId="0" borderId="0" xfId="34" applyNumberFormat="1" applyFont="1" applyAlignment="1">
      <alignment vertical="center" wrapText="1"/>
    </xf>
    <xf numFmtId="177" fontId="21" fillId="0" borderId="0" xfId="34" applyNumberFormat="1" applyFont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7N\Twa_b\P65-8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,66"/>
      <sheetName val="67,68"/>
      <sheetName val="69,70"/>
      <sheetName val="71,72"/>
      <sheetName val="73,74"/>
      <sheetName val="75,76"/>
      <sheetName val="77,78"/>
      <sheetName val="79,80"/>
      <sheetName val="81,82"/>
      <sheetName val="83,84"/>
      <sheetName val="85,86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6" customWidth="1"/>
    <col min="10" max="10" width="22.625" style="55" customWidth="1"/>
    <col min="12" max="16384" width="9.00390625" style="6" customWidth="1"/>
  </cols>
  <sheetData>
    <row r="1" spans="1:42" s="4" customFormat="1" ht="30" customHeight="1">
      <c r="A1" s="1" t="s">
        <v>0</v>
      </c>
      <c r="B1" s="2"/>
      <c r="C1" s="2"/>
      <c r="D1" s="2"/>
      <c r="E1" s="2"/>
      <c r="F1" s="3"/>
      <c r="J1" s="5" t="s">
        <v>1</v>
      </c>
      <c r="AA1" s="6">
        <v>7544629</v>
      </c>
      <c r="AB1" s="6">
        <v>3.3535577072</v>
      </c>
      <c r="AC1" s="6">
        <v>913686.54503</v>
      </c>
      <c r="AD1" s="6">
        <v>705412.74086</v>
      </c>
      <c r="AE1" s="6">
        <v>1508926</v>
      </c>
      <c r="AF1" s="6">
        <v>1.8765816983</v>
      </c>
      <c r="AG1" s="6">
        <v>303517.24194</v>
      </c>
      <c r="AH1" s="6">
        <v>309418.90808</v>
      </c>
      <c r="AI1" s="6">
        <v>0</v>
      </c>
      <c r="AJ1" s="6">
        <v>0</v>
      </c>
      <c r="AK1" s="6">
        <v>0</v>
      </c>
      <c r="AL1" s="6" t="s">
        <v>2</v>
      </c>
      <c r="AM1" s="6" t="s">
        <v>3</v>
      </c>
      <c r="AN1" s="6">
        <v>8</v>
      </c>
      <c r="AO1" s="6">
        <v>1</v>
      </c>
      <c r="AP1" s="6">
        <v>1</v>
      </c>
    </row>
    <row r="2" spans="1:42" ht="16.5" customHeight="1">
      <c r="A2" s="7" t="s">
        <v>4</v>
      </c>
      <c r="B2" s="8"/>
      <c r="C2" s="8"/>
      <c r="D2" s="8"/>
      <c r="E2" s="8"/>
      <c r="F2" s="9" t="s">
        <v>5</v>
      </c>
      <c r="G2" s="9"/>
      <c r="H2" s="9"/>
      <c r="I2" s="9"/>
      <c r="J2" s="9"/>
      <c r="AA2" s="6">
        <v>5637561.2366</v>
      </c>
      <c r="AB2" s="6">
        <v>3.5669621993</v>
      </c>
      <c r="AC2" s="6">
        <v>967343.95062</v>
      </c>
      <c r="AD2" s="6">
        <v>741248.34863</v>
      </c>
      <c r="AE2" s="6">
        <v>912096.83342</v>
      </c>
      <c r="AF2" s="6">
        <v>2.0026495979</v>
      </c>
      <c r="AG2" s="6">
        <v>311556.15738</v>
      </c>
      <c r="AH2" s="6">
        <v>318141.66419</v>
      </c>
      <c r="AI2" s="6">
        <v>0</v>
      </c>
      <c r="AJ2" s="6">
        <v>0</v>
      </c>
      <c r="AK2" s="6">
        <v>0</v>
      </c>
      <c r="AL2" s="6" t="s">
        <v>2</v>
      </c>
      <c r="AM2" s="6" t="s">
        <v>3</v>
      </c>
      <c r="AN2" s="6">
        <v>8</v>
      </c>
      <c r="AO2" s="6">
        <v>1</v>
      </c>
      <c r="AP2" s="6">
        <v>2</v>
      </c>
    </row>
    <row r="3" spans="1:42" ht="18" customHeight="1">
      <c r="A3" s="10" t="s">
        <v>6</v>
      </c>
      <c r="B3"/>
      <c r="C3"/>
      <c r="D3"/>
      <c r="E3"/>
      <c r="F3" s="9" t="s">
        <v>7</v>
      </c>
      <c r="G3" s="9"/>
      <c r="H3" s="9"/>
      <c r="I3" s="9"/>
      <c r="J3" s="9"/>
      <c r="AA3" s="6">
        <v>1907067.7634</v>
      </c>
      <c r="AB3" s="6">
        <v>2.7227039349</v>
      </c>
      <c r="AC3" s="6">
        <v>755067.68752</v>
      </c>
      <c r="AD3" s="6">
        <v>599477.6309</v>
      </c>
      <c r="AE3" s="6">
        <v>596829.16658</v>
      </c>
      <c r="AF3" s="6">
        <v>1.6839199812</v>
      </c>
      <c r="AG3" s="6">
        <v>291231.86828</v>
      </c>
      <c r="AH3" s="6">
        <v>296088.46333</v>
      </c>
      <c r="AI3" s="6">
        <v>0</v>
      </c>
      <c r="AJ3" s="6">
        <v>0</v>
      </c>
      <c r="AK3" s="6">
        <v>0</v>
      </c>
      <c r="AL3" s="6" t="s">
        <v>2</v>
      </c>
      <c r="AM3" s="6" t="s">
        <v>3</v>
      </c>
      <c r="AN3" s="6">
        <v>8</v>
      </c>
      <c r="AO3" s="6">
        <v>1</v>
      </c>
      <c r="AP3" s="6">
        <v>3</v>
      </c>
    </row>
    <row r="4" spans="1:42" ht="18" customHeight="1">
      <c r="A4" s="11"/>
      <c r="F4" s="13" t="s">
        <v>8</v>
      </c>
      <c r="G4" s="13"/>
      <c r="H4" s="13"/>
      <c r="I4" s="13"/>
      <c r="J4" s="13"/>
      <c r="AA4" s="6">
        <v>7544629</v>
      </c>
      <c r="AB4" s="6">
        <v>3.3535577072</v>
      </c>
      <c r="AC4" s="6">
        <v>913686.54503</v>
      </c>
      <c r="AD4" s="6">
        <v>705412.74086</v>
      </c>
      <c r="AE4" s="6">
        <v>1508926</v>
      </c>
      <c r="AF4" s="6">
        <v>1.8765816983</v>
      </c>
      <c r="AG4" s="6">
        <v>303517.24194</v>
      </c>
      <c r="AH4" s="6">
        <v>309418.90808</v>
      </c>
      <c r="AI4" s="6">
        <v>0</v>
      </c>
      <c r="AJ4" s="6">
        <v>0</v>
      </c>
      <c r="AK4" s="6">
        <v>0</v>
      </c>
      <c r="AL4" s="6" t="s">
        <v>2</v>
      </c>
      <c r="AM4" s="6" t="s">
        <v>3</v>
      </c>
      <c r="AN4" s="6">
        <v>8</v>
      </c>
      <c r="AO4" s="6">
        <v>1</v>
      </c>
      <c r="AP4" s="6">
        <v>4</v>
      </c>
    </row>
    <row r="5" spans="1:42" s="4" customFormat="1" ht="16.5" thickBot="1">
      <c r="A5" s="14" t="s">
        <v>9</v>
      </c>
      <c r="B5" s="15"/>
      <c r="C5" s="15"/>
      <c r="D5" s="15"/>
      <c r="E5" s="15"/>
      <c r="F5" s="16" t="s">
        <v>10</v>
      </c>
      <c r="G5" s="17"/>
      <c r="H5" s="17"/>
      <c r="I5" s="17"/>
      <c r="J5" s="18"/>
      <c r="K5"/>
      <c r="AA5" s="6">
        <v>473953.45662</v>
      </c>
      <c r="AB5" s="6">
        <v>3.3868979705</v>
      </c>
      <c r="AC5" s="6">
        <v>821418.20526</v>
      </c>
      <c r="AD5" s="6">
        <v>663838.32337</v>
      </c>
      <c r="AE5" s="6">
        <v>72786.125486</v>
      </c>
      <c r="AF5" s="6">
        <v>2.0500750854</v>
      </c>
      <c r="AG5" s="6">
        <v>343645.46479</v>
      </c>
      <c r="AH5" s="6">
        <v>334352.33881</v>
      </c>
      <c r="AI5" s="6">
        <v>0</v>
      </c>
      <c r="AJ5" s="6">
        <v>0</v>
      </c>
      <c r="AK5" s="6">
        <v>0</v>
      </c>
      <c r="AL5" s="6" t="s">
        <v>2</v>
      </c>
      <c r="AM5" s="6" t="s">
        <v>3</v>
      </c>
      <c r="AN5" s="6">
        <v>8</v>
      </c>
      <c r="AO5" s="6">
        <v>1</v>
      </c>
      <c r="AP5" s="6">
        <v>5</v>
      </c>
    </row>
    <row r="6" spans="1:42" s="25" customFormat="1" ht="13.5" customHeight="1" thickTop="1">
      <c r="A6" s="19"/>
      <c r="B6" s="20" t="s">
        <v>11</v>
      </c>
      <c r="C6" s="21"/>
      <c r="D6" s="21"/>
      <c r="E6" s="22"/>
      <c r="F6" s="20" t="s">
        <v>12</v>
      </c>
      <c r="G6" s="21"/>
      <c r="H6" s="23"/>
      <c r="I6" s="22"/>
      <c r="J6" s="24"/>
      <c r="K6"/>
      <c r="AA6" s="6">
        <v>673735.12961</v>
      </c>
      <c r="AB6" s="6">
        <v>3.6044713227</v>
      </c>
      <c r="AC6" s="6">
        <v>952784.03894</v>
      </c>
      <c r="AD6" s="6">
        <v>740562.58596</v>
      </c>
      <c r="AE6" s="6">
        <v>60672.413432</v>
      </c>
      <c r="AF6" s="6">
        <v>2.369832396</v>
      </c>
      <c r="AG6" s="6">
        <v>357934.88266</v>
      </c>
      <c r="AH6" s="6">
        <v>363434.84527</v>
      </c>
      <c r="AI6" s="6">
        <v>0</v>
      </c>
      <c r="AJ6" s="6">
        <v>0</v>
      </c>
      <c r="AK6" s="6">
        <v>0</v>
      </c>
      <c r="AL6" s="6" t="s">
        <v>2</v>
      </c>
      <c r="AM6" s="6" t="s">
        <v>3</v>
      </c>
      <c r="AN6" s="6">
        <v>8</v>
      </c>
      <c r="AO6" s="6">
        <v>1</v>
      </c>
      <c r="AP6" s="6">
        <v>6</v>
      </c>
    </row>
    <row r="7" spans="1:42" s="25" customFormat="1" ht="13.5" customHeight="1">
      <c r="A7" s="19"/>
      <c r="B7" s="26" t="s">
        <v>13</v>
      </c>
      <c r="C7" s="26"/>
      <c r="D7" s="26"/>
      <c r="E7" s="27"/>
      <c r="F7" s="26" t="s">
        <v>14</v>
      </c>
      <c r="G7" s="26"/>
      <c r="H7" s="26"/>
      <c r="I7" s="27"/>
      <c r="J7" s="24"/>
      <c r="K7"/>
      <c r="AA7" s="6">
        <v>861934.35036</v>
      </c>
      <c r="AB7" s="6">
        <v>3.855097963</v>
      </c>
      <c r="AC7" s="6">
        <v>960591.50777</v>
      </c>
      <c r="AD7" s="6">
        <v>753381.37754</v>
      </c>
      <c r="AE7" s="6">
        <v>80122.610394</v>
      </c>
      <c r="AF7" s="6">
        <v>2.3642764749</v>
      </c>
      <c r="AG7" s="6">
        <v>352661.70188</v>
      </c>
      <c r="AH7" s="6">
        <v>355597.13546</v>
      </c>
      <c r="AI7" s="6">
        <v>0</v>
      </c>
      <c r="AJ7" s="6">
        <v>0</v>
      </c>
      <c r="AK7" s="6">
        <v>0</v>
      </c>
      <c r="AL7" s="6" t="s">
        <v>2</v>
      </c>
      <c r="AM7" s="6" t="s">
        <v>3</v>
      </c>
      <c r="AN7" s="6">
        <v>8</v>
      </c>
      <c r="AO7" s="6">
        <v>1</v>
      </c>
      <c r="AP7" s="6">
        <v>7</v>
      </c>
    </row>
    <row r="8" spans="1:42" s="25" customFormat="1" ht="13.5" customHeight="1">
      <c r="A8" s="19"/>
      <c r="B8" s="28" t="s">
        <v>15</v>
      </c>
      <c r="C8" s="28" t="s">
        <v>16</v>
      </c>
      <c r="D8" s="28" t="s">
        <v>17</v>
      </c>
      <c r="E8" s="28" t="s">
        <v>18</v>
      </c>
      <c r="F8" s="29">
        <v>1</v>
      </c>
      <c r="G8" s="29"/>
      <c r="H8" s="29"/>
      <c r="I8" s="30"/>
      <c r="J8" s="24"/>
      <c r="K8"/>
      <c r="AA8" s="6">
        <v>1011233.5376</v>
      </c>
      <c r="AB8" s="6">
        <v>3.9285771014</v>
      </c>
      <c r="AC8" s="6">
        <v>974735.18726</v>
      </c>
      <c r="AD8" s="6">
        <v>788777.56366</v>
      </c>
      <c r="AE8" s="6">
        <v>91713.80725</v>
      </c>
      <c r="AF8" s="6">
        <v>2.5191368748</v>
      </c>
      <c r="AG8" s="6">
        <v>336749.68135</v>
      </c>
      <c r="AH8" s="6">
        <v>363748.0373</v>
      </c>
      <c r="AI8" s="6">
        <v>0</v>
      </c>
      <c r="AJ8" s="6">
        <v>0</v>
      </c>
      <c r="AK8" s="6">
        <v>0</v>
      </c>
      <c r="AL8" s="6" t="s">
        <v>2</v>
      </c>
      <c r="AM8" s="6" t="s">
        <v>3</v>
      </c>
      <c r="AN8" s="6">
        <v>8</v>
      </c>
      <c r="AO8" s="6">
        <v>1</v>
      </c>
      <c r="AP8" s="6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15</v>
      </c>
      <c r="G9" s="28" t="s">
        <v>16</v>
      </c>
      <c r="H9" s="28" t="s">
        <v>17</v>
      </c>
      <c r="I9" s="28" t="s">
        <v>18</v>
      </c>
      <c r="J9" s="24"/>
      <c r="K9"/>
      <c r="AA9" s="6">
        <v>2147255.4054</v>
      </c>
      <c r="AB9" s="6">
        <v>3.6693256929</v>
      </c>
      <c r="AC9" s="6">
        <v>1038012.9232</v>
      </c>
      <c r="AD9" s="6">
        <v>808768.0576</v>
      </c>
      <c r="AE9" s="6">
        <v>252262.92273</v>
      </c>
      <c r="AF9" s="6">
        <v>1.9804579553</v>
      </c>
      <c r="AG9" s="6">
        <v>312926.64219</v>
      </c>
      <c r="AH9" s="6">
        <v>334466.54636</v>
      </c>
      <c r="AI9" s="6">
        <v>0</v>
      </c>
      <c r="AJ9" s="6">
        <v>0</v>
      </c>
      <c r="AK9" s="6">
        <v>0</v>
      </c>
      <c r="AL9" s="6" t="s">
        <v>2</v>
      </c>
      <c r="AM9" s="6" t="s">
        <v>3</v>
      </c>
      <c r="AN9" s="6">
        <v>8</v>
      </c>
      <c r="AO9" s="6">
        <v>1</v>
      </c>
      <c r="AP9" s="6">
        <v>9</v>
      </c>
    </row>
    <row r="10" spans="1:42" s="35" customFormat="1" ht="27" customHeight="1">
      <c r="A10" s="32"/>
      <c r="B10" s="33" t="s">
        <v>19</v>
      </c>
      <c r="C10" s="33" t="s">
        <v>20</v>
      </c>
      <c r="D10" s="33" t="s">
        <v>21</v>
      </c>
      <c r="E10" s="33" t="s">
        <v>22</v>
      </c>
      <c r="F10" s="33" t="s">
        <v>19</v>
      </c>
      <c r="G10" s="33" t="s">
        <v>20</v>
      </c>
      <c r="H10" s="33" t="s">
        <v>21</v>
      </c>
      <c r="I10" s="33" t="s">
        <v>22</v>
      </c>
      <c r="J10" s="34"/>
      <c r="K10"/>
      <c r="AA10" s="6">
        <v>1202765.0157</v>
      </c>
      <c r="AB10" s="6">
        <v>3.0900406217</v>
      </c>
      <c r="AC10" s="6">
        <v>1029604.5135</v>
      </c>
      <c r="AD10" s="6">
        <v>692918.44732</v>
      </c>
      <c r="AE10" s="6">
        <v>261980.25072</v>
      </c>
      <c r="AF10" s="6">
        <v>1.7037168307</v>
      </c>
      <c r="AG10" s="6">
        <v>297058.34377</v>
      </c>
      <c r="AH10" s="6">
        <v>308436.55911</v>
      </c>
      <c r="AI10" s="6">
        <v>0</v>
      </c>
      <c r="AJ10" s="6">
        <v>0</v>
      </c>
      <c r="AK10" s="6">
        <v>0</v>
      </c>
      <c r="AL10" s="6" t="s">
        <v>2</v>
      </c>
      <c r="AM10" s="6" t="s">
        <v>3</v>
      </c>
      <c r="AN10" s="6">
        <v>8</v>
      </c>
      <c r="AO10" s="6">
        <v>1</v>
      </c>
      <c r="AP10" s="6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 s="6">
        <v>1173752.1047</v>
      </c>
      <c r="AB11" s="6">
        <v>2.0247335901</v>
      </c>
      <c r="AC11" s="6">
        <v>495236.64215</v>
      </c>
      <c r="AD11" s="6">
        <v>418702.26003</v>
      </c>
      <c r="AE11" s="6">
        <v>689387.86999</v>
      </c>
      <c r="AF11" s="6">
        <v>1.700370114</v>
      </c>
      <c r="AG11" s="6">
        <v>283369.77043</v>
      </c>
      <c r="AH11" s="6">
        <v>280645.59806</v>
      </c>
      <c r="AI11" s="6">
        <v>0</v>
      </c>
      <c r="AJ11" s="6">
        <v>0</v>
      </c>
      <c r="AK11" s="6">
        <v>0</v>
      </c>
      <c r="AL11" s="6" t="s">
        <v>2</v>
      </c>
      <c r="AM11" s="6" t="s">
        <v>3</v>
      </c>
      <c r="AN11" s="6">
        <v>8</v>
      </c>
      <c r="AO11" s="6">
        <v>1</v>
      </c>
      <c r="AP11" s="6">
        <v>11</v>
      </c>
    </row>
    <row r="12" spans="1:42" ht="25.5" customHeight="1">
      <c r="A12" s="38" t="s">
        <v>23</v>
      </c>
      <c r="B12" s="39">
        <f>+AA1</f>
        <v>7544629</v>
      </c>
      <c r="C12" s="40">
        <f aca="true" t="shared" si="0" ref="C12:I12">+AB1</f>
        <v>3.3535577072</v>
      </c>
      <c r="D12" s="39">
        <f t="shared" si="0"/>
        <v>913686.54503</v>
      </c>
      <c r="E12" s="39">
        <f t="shared" si="0"/>
        <v>705412.74086</v>
      </c>
      <c r="F12" s="39">
        <f t="shared" si="0"/>
        <v>1508926</v>
      </c>
      <c r="G12" s="40">
        <f t="shared" si="0"/>
        <v>1.8765816983</v>
      </c>
      <c r="H12" s="39">
        <f t="shared" si="0"/>
        <v>303517.24194</v>
      </c>
      <c r="I12" s="39">
        <f t="shared" si="0"/>
        <v>309418.90808</v>
      </c>
      <c r="J12" s="41" t="s">
        <v>24</v>
      </c>
      <c r="AA12" s="6">
        <v>7544629</v>
      </c>
      <c r="AB12" s="6">
        <v>3.3535577072</v>
      </c>
      <c r="AC12" s="6">
        <v>913686.54503</v>
      </c>
      <c r="AD12" s="6">
        <v>705412.74086</v>
      </c>
      <c r="AE12" s="6">
        <v>1508926</v>
      </c>
      <c r="AF12" s="6">
        <v>1.8765816983</v>
      </c>
      <c r="AG12" s="6">
        <v>303517.24194</v>
      </c>
      <c r="AH12" s="6">
        <v>309418.90808</v>
      </c>
      <c r="AI12" s="6">
        <v>0</v>
      </c>
      <c r="AJ12" s="6">
        <v>0</v>
      </c>
      <c r="AK12" s="6">
        <v>0</v>
      </c>
      <c r="AL12" s="6" t="s">
        <v>2</v>
      </c>
      <c r="AM12" s="6" t="s">
        <v>3</v>
      </c>
      <c r="AN12" s="6">
        <v>8</v>
      </c>
      <c r="AO12" s="6">
        <v>1</v>
      </c>
      <c r="AP12" s="6">
        <v>12</v>
      </c>
    </row>
    <row r="13" spans="1:42" ht="25.5" customHeight="1">
      <c r="A13" s="38" t="s">
        <v>25</v>
      </c>
      <c r="B13" s="42"/>
      <c r="C13" s="43"/>
      <c r="D13" s="42"/>
      <c r="E13" s="42"/>
      <c r="F13" s="42"/>
      <c r="G13" s="43"/>
      <c r="H13" s="42"/>
      <c r="I13" s="42"/>
      <c r="J13" s="44" t="s">
        <v>26</v>
      </c>
      <c r="AA13" s="6">
        <v>1620888.6775</v>
      </c>
      <c r="AB13" s="6">
        <v>2.6403585037</v>
      </c>
      <c r="AC13" s="6">
        <v>599067.96036</v>
      </c>
      <c r="AD13" s="6">
        <v>475537.33462</v>
      </c>
      <c r="AE13" s="6">
        <v>801995.75983</v>
      </c>
      <c r="AF13" s="6">
        <v>1.7117024052</v>
      </c>
      <c r="AG13" s="6">
        <v>279879.44136</v>
      </c>
      <c r="AH13" s="6">
        <v>269094.46494</v>
      </c>
      <c r="AI13" s="6">
        <v>0</v>
      </c>
      <c r="AJ13" s="6">
        <v>0</v>
      </c>
      <c r="AK13" s="6">
        <v>0</v>
      </c>
      <c r="AL13" s="6" t="s">
        <v>2</v>
      </c>
      <c r="AM13" s="6" t="s">
        <v>3</v>
      </c>
      <c r="AN13" s="6">
        <v>8</v>
      </c>
      <c r="AO13" s="6">
        <v>1</v>
      </c>
      <c r="AP13" s="6">
        <v>13</v>
      </c>
    </row>
    <row r="14" spans="1:42" ht="22.5" customHeight="1">
      <c r="A14" s="45" t="s">
        <v>27</v>
      </c>
      <c r="B14" s="42">
        <f>+AA2</f>
        <v>5637561.2366</v>
      </c>
      <c r="C14" s="43">
        <f aca="true" t="shared" si="1" ref="C14:I15">+AB2</f>
        <v>3.5669621993</v>
      </c>
      <c r="D14" s="42">
        <f t="shared" si="1"/>
        <v>967343.95062</v>
      </c>
      <c r="E14" s="42">
        <f t="shared" si="1"/>
        <v>741248.34863</v>
      </c>
      <c r="F14" s="42">
        <f t="shared" si="1"/>
        <v>912096.83342</v>
      </c>
      <c r="G14" s="43">
        <f t="shared" si="1"/>
        <v>2.0026495979</v>
      </c>
      <c r="H14" s="42">
        <f t="shared" si="1"/>
        <v>311556.15738</v>
      </c>
      <c r="I14" s="42">
        <f t="shared" si="1"/>
        <v>318141.66419</v>
      </c>
      <c r="J14" s="46" t="s">
        <v>28</v>
      </c>
      <c r="AA14" s="6">
        <v>1185339.3776</v>
      </c>
      <c r="AB14" s="6">
        <v>3.5776447699</v>
      </c>
      <c r="AC14" s="6">
        <v>773084.92915</v>
      </c>
      <c r="AD14" s="6">
        <v>633764.64542</v>
      </c>
      <c r="AE14" s="6">
        <v>268894.47156</v>
      </c>
      <c r="AF14" s="6">
        <v>2.060057311</v>
      </c>
      <c r="AG14" s="6">
        <v>324568.72649</v>
      </c>
      <c r="AH14" s="6">
        <v>320789.84947</v>
      </c>
      <c r="AI14" s="6">
        <v>0</v>
      </c>
      <c r="AJ14" s="6">
        <v>0</v>
      </c>
      <c r="AK14" s="6">
        <v>0</v>
      </c>
      <c r="AL14" s="6" t="s">
        <v>2</v>
      </c>
      <c r="AM14" s="6" t="s">
        <v>3</v>
      </c>
      <c r="AN14" s="6">
        <v>8</v>
      </c>
      <c r="AO14" s="6">
        <v>1</v>
      </c>
      <c r="AP14" s="6">
        <v>14</v>
      </c>
    </row>
    <row r="15" spans="1:42" ht="22.5" customHeight="1">
      <c r="A15" s="45" t="s">
        <v>29</v>
      </c>
      <c r="B15" s="42">
        <f>+AA3</f>
        <v>1907067.7634</v>
      </c>
      <c r="C15" s="43">
        <f t="shared" si="1"/>
        <v>2.7227039349</v>
      </c>
      <c r="D15" s="42">
        <f t="shared" si="1"/>
        <v>755067.68752</v>
      </c>
      <c r="E15" s="42">
        <f t="shared" si="1"/>
        <v>599477.6309</v>
      </c>
      <c r="F15" s="42">
        <f t="shared" si="1"/>
        <v>596829.16658</v>
      </c>
      <c r="G15" s="43">
        <f t="shared" si="1"/>
        <v>1.6839199812</v>
      </c>
      <c r="H15" s="42">
        <f t="shared" si="1"/>
        <v>291231.86828</v>
      </c>
      <c r="I15" s="42">
        <f t="shared" si="1"/>
        <v>296088.46333</v>
      </c>
      <c r="J15" s="46" t="s">
        <v>30</v>
      </c>
      <c r="AA15" s="6">
        <v>693234.21927</v>
      </c>
      <c r="AB15" s="6">
        <v>3.5937481798</v>
      </c>
      <c r="AC15" s="6">
        <v>901646.56966</v>
      </c>
      <c r="AD15" s="6">
        <v>720638.62246</v>
      </c>
      <c r="AE15" s="6">
        <v>87808.77909</v>
      </c>
      <c r="AF15" s="6">
        <v>2.11293326</v>
      </c>
      <c r="AG15" s="6">
        <v>321376.87654</v>
      </c>
      <c r="AH15" s="6">
        <v>342144.51819</v>
      </c>
      <c r="AI15" s="6">
        <v>0</v>
      </c>
      <c r="AJ15" s="6">
        <v>0</v>
      </c>
      <c r="AK15" s="6">
        <v>0</v>
      </c>
      <c r="AL15" s="6" t="s">
        <v>2</v>
      </c>
      <c r="AM15" s="6" t="s">
        <v>3</v>
      </c>
      <c r="AN15" s="6">
        <v>8</v>
      </c>
      <c r="AO15" s="6">
        <v>1</v>
      </c>
      <c r="AP15" s="6">
        <v>15</v>
      </c>
    </row>
    <row r="16" spans="1:42" ht="25.5" customHeight="1">
      <c r="A16" s="38" t="s">
        <v>31</v>
      </c>
      <c r="B16" s="42"/>
      <c r="C16" s="43"/>
      <c r="D16" s="42"/>
      <c r="E16" s="42"/>
      <c r="F16" s="42"/>
      <c r="G16" s="43"/>
      <c r="H16" s="42"/>
      <c r="I16" s="42"/>
      <c r="J16" s="44" t="s">
        <v>32</v>
      </c>
      <c r="AA16" s="6">
        <v>1595410.0059</v>
      </c>
      <c r="AB16" s="6">
        <v>3.7361427085</v>
      </c>
      <c r="AC16" s="6">
        <v>877517.47837</v>
      </c>
      <c r="AD16" s="6">
        <v>718785.0539</v>
      </c>
      <c r="AE16" s="6">
        <v>214231.53011</v>
      </c>
      <c r="AF16" s="6">
        <v>2.1991098421</v>
      </c>
      <c r="AG16" s="6">
        <v>337467.04952</v>
      </c>
      <c r="AH16" s="6">
        <v>380662.71862</v>
      </c>
      <c r="AI16" s="6">
        <v>0</v>
      </c>
      <c r="AJ16" s="6">
        <v>0</v>
      </c>
      <c r="AK16" s="6">
        <v>0</v>
      </c>
      <c r="AL16" s="6" t="s">
        <v>2</v>
      </c>
      <c r="AM16" s="6" t="s">
        <v>3</v>
      </c>
      <c r="AN16" s="6">
        <v>8</v>
      </c>
      <c r="AO16" s="6">
        <v>1</v>
      </c>
      <c r="AP16" s="6">
        <v>16</v>
      </c>
    </row>
    <row r="17" spans="1:42" ht="22.5" customHeight="1">
      <c r="A17" s="45" t="s">
        <v>33</v>
      </c>
      <c r="B17" s="42">
        <f>+AA5</f>
        <v>473953.45662</v>
      </c>
      <c r="C17" s="43">
        <f aca="true" t="shared" si="2" ref="C17:I23">+AB5</f>
        <v>3.3868979705</v>
      </c>
      <c r="D17" s="42">
        <f t="shared" si="2"/>
        <v>821418.20526</v>
      </c>
      <c r="E17" s="42">
        <f t="shared" si="2"/>
        <v>663838.32337</v>
      </c>
      <c r="F17" s="42">
        <f t="shared" si="2"/>
        <v>72786.125486</v>
      </c>
      <c r="G17" s="43">
        <f t="shared" si="2"/>
        <v>2.0500750854</v>
      </c>
      <c r="H17" s="42">
        <f t="shared" si="2"/>
        <v>343645.46479</v>
      </c>
      <c r="I17" s="42">
        <f t="shared" si="2"/>
        <v>334352.33881</v>
      </c>
      <c r="J17" s="46" t="s">
        <v>34</v>
      </c>
      <c r="AA17" s="6">
        <v>1058688.3975</v>
      </c>
      <c r="AB17" s="6">
        <v>3.542934407</v>
      </c>
      <c r="AC17" s="6">
        <v>1069122.9353</v>
      </c>
      <c r="AD17" s="6">
        <v>820589.82172</v>
      </c>
      <c r="AE17" s="6">
        <v>69962.768427</v>
      </c>
      <c r="AF17" s="6">
        <v>1.9100745752</v>
      </c>
      <c r="AG17" s="6">
        <v>332837.09318</v>
      </c>
      <c r="AH17" s="6">
        <v>389544.22762</v>
      </c>
      <c r="AI17" s="6">
        <v>0</v>
      </c>
      <c r="AJ17" s="6">
        <v>0</v>
      </c>
      <c r="AK17" s="6">
        <v>0</v>
      </c>
      <c r="AL17" s="6" t="s">
        <v>2</v>
      </c>
      <c r="AM17" s="6" t="s">
        <v>3</v>
      </c>
      <c r="AN17" s="6">
        <v>8</v>
      </c>
      <c r="AO17" s="6">
        <v>1</v>
      </c>
      <c r="AP17" s="6">
        <v>17</v>
      </c>
    </row>
    <row r="18" spans="1:42" ht="22.5" customHeight="1">
      <c r="A18" s="45" t="s">
        <v>35</v>
      </c>
      <c r="B18" s="42">
        <f aca="true" t="shared" si="3" ref="B18:B23">+AA6</f>
        <v>673735.12961</v>
      </c>
      <c r="C18" s="43">
        <f t="shared" si="2"/>
        <v>3.6044713227</v>
      </c>
      <c r="D18" s="42">
        <f t="shared" si="2"/>
        <v>952784.03894</v>
      </c>
      <c r="E18" s="42">
        <f t="shared" si="2"/>
        <v>740562.58596</v>
      </c>
      <c r="F18" s="42">
        <f t="shared" si="2"/>
        <v>60672.413432</v>
      </c>
      <c r="G18" s="43">
        <f t="shared" si="2"/>
        <v>2.369832396</v>
      </c>
      <c r="H18" s="42">
        <f t="shared" si="2"/>
        <v>357934.88266</v>
      </c>
      <c r="I18" s="42">
        <f t="shared" si="2"/>
        <v>363434.84527</v>
      </c>
      <c r="J18" s="46" t="s">
        <v>36</v>
      </c>
      <c r="AA18" s="6">
        <v>1391068.3221</v>
      </c>
      <c r="AB18" s="6">
        <v>3.2910289202</v>
      </c>
      <c r="AC18" s="6">
        <v>1329276.9479</v>
      </c>
      <c r="AD18" s="6">
        <v>923736.80441</v>
      </c>
      <c r="AE18" s="6">
        <v>66032.690985</v>
      </c>
      <c r="AF18" s="6">
        <v>1.7358063014</v>
      </c>
      <c r="AG18" s="6">
        <v>339925.54335</v>
      </c>
      <c r="AH18" s="6">
        <v>393322.70579</v>
      </c>
      <c r="AI18" s="6">
        <v>0</v>
      </c>
      <c r="AJ18" s="6">
        <v>0</v>
      </c>
      <c r="AK18" s="6">
        <v>0</v>
      </c>
      <c r="AL18" s="6" t="s">
        <v>2</v>
      </c>
      <c r="AM18" s="6" t="s">
        <v>3</v>
      </c>
      <c r="AN18" s="6">
        <v>8</v>
      </c>
      <c r="AO18" s="6">
        <v>1</v>
      </c>
      <c r="AP18" s="6">
        <v>18</v>
      </c>
    </row>
    <row r="19" spans="1:42" ht="22.5" customHeight="1">
      <c r="A19" s="45" t="s">
        <v>37</v>
      </c>
      <c r="B19" s="42">
        <f t="shared" si="3"/>
        <v>861934.35036</v>
      </c>
      <c r="C19" s="43">
        <f t="shared" si="2"/>
        <v>3.855097963</v>
      </c>
      <c r="D19" s="42">
        <f t="shared" si="2"/>
        <v>960591.50777</v>
      </c>
      <c r="E19" s="42">
        <f t="shared" si="2"/>
        <v>753381.37754</v>
      </c>
      <c r="F19" s="42">
        <f t="shared" si="2"/>
        <v>80122.610394</v>
      </c>
      <c r="G19" s="43">
        <f t="shared" si="2"/>
        <v>2.3642764749</v>
      </c>
      <c r="H19" s="42">
        <f t="shared" si="2"/>
        <v>352661.70188</v>
      </c>
      <c r="I19" s="42">
        <f t="shared" si="2"/>
        <v>355597.13546</v>
      </c>
      <c r="J19" s="46" t="s">
        <v>38</v>
      </c>
      <c r="AA19" s="6">
        <v>1508926</v>
      </c>
      <c r="AB19" s="6">
        <v>2.9145100756</v>
      </c>
      <c r="AC19" s="6">
        <v>564893.1804</v>
      </c>
      <c r="AD19" s="6">
        <v>522744.37479</v>
      </c>
      <c r="AE19" s="6">
        <v>1508926</v>
      </c>
      <c r="AF19" s="6">
        <v>3.6244470681</v>
      </c>
      <c r="AG19" s="6">
        <v>796224.66329</v>
      </c>
      <c r="AH19" s="6">
        <v>687699.48833</v>
      </c>
      <c r="AI19" s="6">
        <v>0</v>
      </c>
      <c r="AJ19" s="6">
        <v>0</v>
      </c>
      <c r="AK19" s="6">
        <v>0</v>
      </c>
      <c r="AL19" s="6" t="s">
        <v>2</v>
      </c>
      <c r="AM19" s="6" t="s">
        <v>3</v>
      </c>
      <c r="AN19" s="6">
        <v>8</v>
      </c>
      <c r="AO19" s="6">
        <v>2</v>
      </c>
      <c r="AP19" s="6">
        <v>1</v>
      </c>
    </row>
    <row r="20" spans="1:42" ht="22.5" customHeight="1">
      <c r="A20" s="45" t="s">
        <v>39</v>
      </c>
      <c r="B20" s="42">
        <f t="shared" si="3"/>
        <v>1011233.5376</v>
      </c>
      <c r="C20" s="43">
        <f t="shared" si="2"/>
        <v>3.9285771014</v>
      </c>
      <c r="D20" s="42">
        <f t="shared" si="2"/>
        <v>974735.18726</v>
      </c>
      <c r="E20" s="42">
        <f t="shared" si="2"/>
        <v>788777.56366</v>
      </c>
      <c r="F20" s="42">
        <f t="shared" si="2"/>
        <v>91713.80725</v>
      </c>
      <c r="G20" s="43">
        <f t="shared" si="2"/>
        <v>2.5191368748</v>
      </c>
      <c r="H20" s="42">
        <f t="shared" si="2"/>
        <v>336749.68135</v>
      </c>
      <c r="I20" s="42">
        <f t="shared" si="2"/>
        <v>363748.0373</v>
      </c>
      <c r="J20" s="46" t="s">
        <v>40</v>
      </c>
      <c r="AA20" s="6">
        <v>1061596.3414</v>
      </c>
      <c r="AB20" s="6">
        <v>3.0238490016</v>
      </c>
      <c r="AC20" s="6">
        <v>567587.53114</v>
      </c>
      <c r="AD20" s="6">
        <v>525733.96336</v>
      </c>
      <c r="AE20" s="6">
        <v>1187374.0924</v>
      </c>
      <c r="AF20" s="6">
        <v>3.7433313678</v>
      </c>
      <c r="AG20" s="6">
        <v>796772.41607</v>
      </c>
      <c r="AH20" s="6">
        <v>691297.26174</v>
      </c>
      <c r="AI20" s="6">
        <v>0</v>
      </c>
      <c r="AJ20" s="6">
        <v>0</v>
      </c>
      <c r="AK20" s="6">
        <v>0</v>
      </c>
      <c r="AL20" s="6" t="s">
        <v>2</v>
      </c>
      <c r="AM20" s="6" t="s">
        <v>3</v>
      </c>
      <c r="AN20" s="6">
        <v>8</v>
      </c>
      <c r="AO20" s="6">
        <v>2</v>
      </c>
      <c r="AP20" s="6">
        <v>2</v>
      </c>
    </row>
    <row r="21" spans="1:42" ht="22.5" customHeight="1">
      <c r="A21" s="45" t="s">
        <v>41</v>
      </c>
      <c r="B21" s="42">
        <f t="shared" si="3"/>
        <v>2147255.4054</v>
      </c>
      <c r="C21" s="43">
        <f t="shared" si="2"/>
        <v>3.6693256929</v>
      </c>
      <c r="D21" s="42">
        <f t="shared" si="2"/>
        <v>1038012.9232</v>
      </c>
      <c r="E21" s="42">
        <f t="shared" si="2"/>
        <v>808768.0576</v>
      </c>
      <c r="F21" s="42">
        <f t="shared" si="2"/>
        <v>252262.92273</v>
      </c>
      <c r="G21" s="43">
        <f t="shared" si="2"/>
        <v>1.9804579553</v>
      </c>
      <c r="H21" s="42">
        <f t="shared" si="2"/>
        <v>312926.64219</v>
      </c>
      <c r="I21" s="42">
        <f t="shared" si="2"/>
        <v>334466.54636</v>
      </c>
      <c r="J21" s="46" t="s">
        <v>42</v>
      </c>
      <c r="AA21" s="6">
        <v>447329.6586</v>
      </c>
      <c r="AB21" s="6">
        <v>2.6550285019</v>
      </c>
      <c r="AC21" s="6">
        <v>558498.9858</v>
      </c>
      <c r="AD21" s="6">
        <v>515649.52601</v>
      </c>
      <c r="AE21" s="6">
        <v>321551.90765</v>
      </c>
      <c r="AF21" s="6">
        <v>3.1854506445</v>
      </c>
      <c r="AG21" s="6">
        <v>794202.01175</v>
      </c>
      <c r="AH21" s="6">
        <v>674414.22138</v>
      </c>
      <c r="AI21" s="6">
        <v>0</v>
      </c>
      <c r="AJ21" s="6">
        <v>0</v>
      </c>
      <c r="AK21" s="6">
        <v>0</v>
      </c>
      <c r="AL21" s="6" t="s">
        <v>2</v>
      </c>
      <c r="AM21" s="6" t="s">
        <v>3</v>
      </c>
      <c r="AN21" s="6">
        <v>8</v>
      </c>
      <c r="AO21" s="6">
        <v>2</v>
      </c>
      <c r="AP21" s="6">
        <v>3</v>
      </c>
    </row>
    <row r="22" spans="1:42" ht="22.5" customHeight="1">
      <c r="A22" s="45" t="s">
        <v>43</v>
      </c>
      <c r="B22" s="42">
        <f t="shared" si="3"/>
        <v>1202765.0157</v>
      </c>
      <c r="C22" s="43">
        <f t="shared" si="2"/>
        <v>3.0900406217</v>
      </c>
      <c r="D22" s="42">
        <f t="shared" si="2"/>
        <v>1029604.5135</v>
      </c>
      <c r="E22" s="42">
        <f t="shared" si="2"/>
        <v>692918.44732</v>
      </c>
      <c r="F22" s="42">
        <f t="shared" si="2"/>
        <v>261980.25072</v>
      </c>
      <c r="G22" s="43">
        <f t="shared" si="2"/>
        <v>1.7037168307</v>
      </c>
      <c r="H22" s="42">
        <f t="shared" si="2"/>
        <v>297058.34377</v>
      </c>
      <c r="I22" s="42">
        <f t="shared" si="2"/>
        <v>308436.55911</v>
      </c>
      <c r="J22" s="46" t="s">
        <v>44</v>
      </c>
      <c r="AA22" s="6">
        <v>1508926</v>
      </c>
      <c r="AB22" s="6">
        <v>2.9145100756</v>
      </c>
      <c r="AC22" s="6">
        <v>564893.1804</v>
      </c>
      <c r="AD22" s="6">
        <v>522744.37479</v>
      </c>
      <c r="AE22" s="6">
        <v>1508926</v>
      </c>
      <c r="AF22" s="6">
        <v>3.6244470681</v>
      </c>
      <c r="AG22" s="6">
        <v>796224.66329</v>
      </c>
      <c r="AH22" s="6">
        <v>687699.48833</v>
      </c>
      <c r="AI22" s="6">
        <v>0</v>
      </c>
      <c r="AJ22" s="6">
        <v>0</v>
      </c>
      <c r="AK22" s="6">
        <v>0</v>
      </c>
      <c r="AL22" s="6" t="s">
        <v>2</v>
      </c>
      <c r="AM22" s="6" t="s">
        <v>3</v>
      </c>
      <c r="AN22" s="6">
        <v>8</v>
      </c>
      <c r="AO22" s="6">
        <v>2</v>
      </c>
      <c r="AP22" s="6">
        <v>4</v>
      </c>
    </row>
    <row r="23" spans="1:42" ht="22.5" customHeight="1">
      <c r="A23" s="45" t="s">
        <v>45</v>
      </c>
      <c r="B23" s="42">
        <f t="shared" si="3"/>
        <v>1173752.1047</v>
      </c>
      <c r="C23" s="43">
        <f t="shared" si="2"/>
        <v>2.0247335901</v>
      </c>
      <c r="D23" s="42">
        <f t="shared" si="2"/>
        <v>495236.64215</v>
      </c>
      <c r="E23" s="42">
        <f t="shared" si="2"/>
        <v>418702.26003</v>
      </c>
      <c r="F23" s="42">
        <f t="shared" si="2"/>
        <v>689387.86999</v>
      </c>
      <c r="G23" s="43">
        <f t="shared" si="2"/>
        <v>1.700370114</v>
      </c>
      <c r="H23" s="42">
        <f t="shared" si="2"/>
        <v>283369.77043</v>
      </c>
      <c r="I23" s="42">
        <f t="shared" si="2"/>
        <v>280645.59806</v>
      </c>
      <c r="J23" s="46" t="s">
        <v>46</v>
      </c>
      <c r="AA23" s="6">
        <v>134100.6801</v>
      </c>
      <c r="AB23" s="6">
        <v>2.9359966542000002</v>
      </c>
      <c r="AC23" s="6">
        <v>558455.16771</v>
      </c>
      <c r="AD23" s="6">
        <v>504970.23199</v>
      </c>
      <c r="AE23" s="6">
        <v>109006.63786</v>
      </c>
      <c r="AF23" s="6">
        <v>3.5490924836</v>
      </c>
      <c r="AG23" s="6">
        <v>784150.92851</v>
      </c>
      <c r="AH23" s="6">
        <v>669357.48342</v>
      </c>
      <c r="AI23" s="6">
        <v>0</v>
      </c>
      <c r="AJ23" s="6">
        <v>0</v>
      </c>
      <c r="AK23" s="6">
        <v>0</v>
      </c>
      <c r="AL23" s="6" t="s">
        <v>2</v>
      </c>
      <c r="AM23" s="6" t="s">
        <v>3</v>
      </c>
      <c r="AN23" s="6">
        <v>8</v>
      </c>
      <c r="AO23" s="6">
        <v>2</v>
      </c>
      <c r="AP23" s="6">
        <v>5</v>
      </c>
    </row>
    <row r="24" spans="1:42" ht="25.5" customHeight="1">
      <c r="A24" s="38" t="s">
        <v>47</v>
      </c>
      <c r="B24" s="42"/>
      <c r="C24" s="43"/>
      <c r="D24" s="42"/>
      <c r="E24" s="42"/>
      <c r="F24" s="42"/>
      <c r="G24" s="43"/>
      <c r="H24" s="42"/>
      <c r="I24" s="42"/>
      <c r="J24" s="44" t="s">
        <v>48</v>
      </c>
      <c r="AA24" s="6">
        <v>153848.41221</v>
      </c>
      <c r="AB24" s="6">
        <v>2.9472196128</v>
      </c>
      <c r="AC24" s="6">
        <v>574126.50175</v>
      </c>
      <c r="AD24" s="6">
        <v>524651.72049</v>
      </c>
      <c r="AE24" s="6">
        <v>169437.7214</v>
      </c>
      <c r="AF24" s="6">
        <v>3.6176497098</v>
      </c>
      <c r="AG24" s="6">
        <v>789977.90291</v>
      </c>
      <c r="AH24" s="6">
        <v>674849.30591</v>
      </c>
      <c r="AI24" s="6">
        <v>0</v>
      </c>
      <c r="AJ24" s="6">
        <v>0</v>
      </c>
      <c r="AK24" s="6">
        <v>0</v>
      </c>
      <c r="AL24" s="6" t="s">
        <v>2</v>
      </c>
      <c r="AM24" s="6" t="s">
        <v>3</v>
      </c>
      <c r="AN24" s="6">
        <v>8</v>
      </c>
      <c r="AO24" s="6">
        <v>2</v>
      </c>
      <c r="AP24" s="6">
        <v>6</v>
      </c>
    </row>
    <row r="25" spans="1:42" ht="22.5" customHeight="1">
      <c r="A25" s="47" t="s">
        <v>49</v>
      </c>
      <c r="B25" s="42">
        <f aca="true" t="shared" si="4" ref="B25:I30">+AA13</f>
        <v>1620888.6775</v>
      </c>
      <c r="C25" s="43">
        <f t="shared" si="4"/>
        <v>2.6403585037</v>
      </c>
      <c r="D25" s="42">
        <f t="shared" si="4"/>
        <v>599067.96036</v>
      </c>
      <c r="E25" s="42">
        <f t="shared" si="4"/>
        <v>475537.33462</v>
      </c>
      <c r="F25" s="42">
        <f t="shared" si="4"/>
        <v>801995.75983</v>
      </c>
      <c r="G25" s="43">
        <f t="shared" si="4"/>
        <v>1.7117024052</v>
      </c>
      <c r="H25" s="42">
        <f t="shared" si="4"/>
        <v>279879.44136</v>
      </c>
      <c r="I25" s="42">
        <f t="shared" si="4"/>
        <v>269094.46494</v>
      </c>
      <c r="J25" s="46" t="s">
        <v>50</v>
      </c>
      <c r="AA25" s="6">
        <v>173953.64457</v>
      </c>
      <c r="AB25" s="6">
        <v>3.3965046746</v>
      </c>
      <c r="AC25" s="6">
        <v>573507.87257</v>
      </c>
      <c r="AD25" s="6">
        <v>536451.39875</v>
      </c>
      <c r="AE25" s="6">
        <v>230610.21265</v>
      </c>
      <c r="AF25" s="6">
        <v>3.8698019066</v>
      </c>
      <c r="AG25" s="6">
        <v>796533.72827</v>
      </c>
      <c r="AH25" s="6">
        <v>681774.52074</v>
      </c>
      <c r="AI25" s="6">
        <v>0</v>
      </c>
      <c r="AJ25" s="6">
        <v>0</v>
      </c>
      <c r="AK25" s="6">
        <v>0</v>
      </c>
      <c r="AL25" s="6" t="s">
        <v>2</v>
      </c>
      <c r="AM25" s="6" t="s">
        <v>3</v>
      </c>
      <c r="AN25" s="6">
        <v>8</v>
      </c>
      <c r="AO25" s="6">
        <v>2</v>
      </c>
      <c r="AP25" s="6">
        <v>7</v>
      </c>
    </row>
    <row r="26" spans="1:42" ht="22.5" customHeight="1">
      <c r="A26" s="48" t="s">
        <v>51</v>
      </c>
      <c r="B26" s="42">
        <f t="shared" si="4"/>
        <v>1185339.3776</v>
      </c>
      <c r="C26" s="43">
        <f t="shared" si="4"/>
        <v>3.5776447699</v>
      </c>
      <c r="D26" s="42">
        <f t="shared" si="4"/>
        <v>773084.92915</v>
      </c>
      <c r="E26" s="42">
        <f t="shared" si="4"/>
        <v>633764.64542</v>
      </c>
      <c r="F26" s="42">
        <f t="shared" si="4"/>
        <v>268894.47156</v>
      </c>
      <c r="G26" s="43">
        <f t="shared" si="4"/>
        <v>2.060057311</v>
      </c>
      <c r="H26" s="42">
        <f t="shared" si="4"/>
        <v>324568.72649</v>
      </c>
      <c r="I26" s="42">
        <f t="shared" si="4"/>
        <v>320789.84947</v>
      </c>
      <c r="J26" s="49" t="s">
        <v>52</v>
      </c>
      <c r="AA26" s="6">
        <v>204348.81475</v>
      </c>
      <c r="AB26" s="6">
        <v>3.3991941127</v>
      </c>
      <c r="AC26" s="6">
        <v>572978.20259</v>
      </c>
      <c r="AD26" s="6">
        <v>555128.63975</v>
      </c>
      <c r="AE26" s="6">
        <v>253470.97404</v>
      </c>
      <c r="AF26" s="6">
        <v>4.0658277287</v>
      </c>
      <c r="AG26" s="6">
        <v>798793.86094</v>
      </c>
      <c r="AH26" s="6">
        <v>719885.13454</v>
      </c>
      <c r="AI26" s="6">
        <v>0</v>
      </c>
      <c r="AJ26" s="6">
        <v>0</v>
      </c>
      <c r="AK26" s="6">
        <v>0</v>
      </c>
      <c r="AL26" s="6" t="s">
        <v>2</v>
      </c>
      <c r="AM26" s="6" t="s">
        <v>3</v>
      </c>
      <c r="AN26" s="6">
        <v>8</v>
      </c>
      <c r="AO26" s="6">
        <v>2</v>
      </c>
      <c r="AP26" s="6">
        <v>8</v>
      </c>
    </row>
    <row r="27" spans="1:42" ht="22.5" customHeight="1">
      <c r="A27" s="47" t="s">
        <v>53</v>
      </c>
      <c r="B27" s="42">
        <f t="shared" si="4"/>
        <v>693234.21927</v>
      </c>
      <c r="C27" s="43">
        <f t="shared" si="4"/>
        <v>3.5937481798</v>
      </c>
      <c r="D27" s="42">
        <f t="shared" si="4"/>
        <v>901646.56966</v>
      </c>
      <c r="E27" s="42">
        <f t="shared" si="4"/>
        <v>720638.62246</v>
      </c>
      <c r="F27" s="42">
        <f t="shared" si="4"/>
        <v>87808.77909</v>
      </c>
      <c r="G27" s="43">
        <f t="shared" si="4"/>
        <v>2.11293326</v>
      </c>
      <c r="H27" s="42">
        <f t="shared" si="4"/>
        <v>321376.87654</v>
      </c>
      <c r="I27" s="42">
        <f t="shared" si="4"/>
        <v>342144.51819</v>
      </c>
      <c r="J27" s="49" t="s">
        <v>54</v>
      </c>
      <c r="AA27" s="6">
        <v>368954.54589</v>
      </c>
      <c r="AB27" s="6">
        <v>3.1225285897</v>
      </c>
      <c r="AC27" s="6">
        <v>576244.38046</v>
      </c>
      <c r="AD27" s="6">
        <v>553578.05597</v>
      </c>
      <c r="AE27" s="6">
        <v>458028.03651</v>
      </c>
      <c r="AF27" s="6">
        <v>3.7504475478</v>
      </c>
      <c r="AG27" s="6">
        <v>799107.94969</v>
      </c>
      <c r="AH27" s="6">
        <v>718917.33999</v>
      </c>
      <c r="AI27" s="6">
        <v>0</v>
      </c>
      <c r="AJ27" s="6">
        <v>0</v>
      </c>
      <c r="AK27" s="6">
        <v>0</v>
      </c>
      <c r="AL27" s="6" t="s">
        <v>2</v>
      </c>
      <c r="AM27" s="6" t="s">
        <v>3</v>
      </c>
      <c r="AN27" s="6">
        <v>8</v>
      </c>
      <c r="AO27" s="6">
        <v>2</v>
      </c>
      <c r="AP27" s="6">
        <v>9</v>
      </c>
    </row>
    <row r="28" spans="1:42" ht="22.5" customHeight="1">
      <c r="A28" s="47" t="s">
        <v>55</v>
      </c>
      <c r="B28" s="42">
        <f t="shared" si="4"/>
        <v>1595410.0059</v>
      </c>
      <c r="C28" s="43">
        <f t="shared" si="4"/>
        <v>3.7361427085</v>
      </c>
      <c r="D28" s="42">
        <f t="shared" si="4"/>
        <v>877517.47837</v>
      </c>
      <c r="E28" s="42">
        <f t="shared" si="4"/>
        <v>718785.0539</v>
      </c>
      <c r="F28" s="42">
        <f t="shared" si="4"/>
        <v>214231.53011</v>
      </c>
      <c r="G28" s="43">
        <f t="shared" si="4"/>
        <v>2.1991098421</v>
      </c>
      <c r="H28" s="42">
        <f t="shared" si="4"/>
        <v>337467.04952</v>
      </c>
      <c r="I28" s="42">
        <f t="shared" si="4"/>
        <v>380662.71862</v>
      </c>
      <c r="J28" s="49" t="s">
        <v>56</v>
      </c>
      <c r="AA28" s="6">
        <v>216834.16105</v>
      </c>
      <c r="AB28" s="6">
        <v>2.493130262</v>
      </c>
      <c r="AC28" s="6">
        <v>556907.73061</v>
      </c>
      <c r="AD28" s="6">
        <v>486525.09122</v>
      </c>
      <c r="AE28" s="6">
        <v>172217.69377</v>
      </c>
      <c r="AF28" s="6">
        <v>3.1692961705</v>
      </c>
      <c r="AG28" s="6">
        <v>801366.7651</v>
      </c>
      <c r="AH28" s="6">
        <v>627910.94818</v>
      </c>
      <c r="AI28" s="6">
        <v>0</v>
      </c>
      <c r="AJ28" s="6">
        <v>0</v>
      </c>
      <c r="AK28" s="6">
        <v>0</v>
      </c>
      <c r="AL28" s="6" t="s">
        <v>2</v>
      </c>
      <c r="AM28" s="6" t="s">
        <v>3</v>
      </c>
      <c r="AN28" s="6">
        <v>8</v>
      </c>
      <c r="AO28" s="6">
        <v>2</v>
      </c>
      <c r="AP28" s="6">
        <v>10</v>
      </c>
    </row>
    <row r="29" spans="1:42" ht="22.5" customHeight="1">
      <c r="A29" s="47" t="s">
        <v>57</v>
      </c>
      <c r="B29" s="42">
        <f t="shared" si="4"/>
        <v>1058688.3975</v>
      </c>
      <c r="C29" s="43">
        <f t="shared" si="4"/>
        <v>3.542934407</v>
      </c>
      <c r="D29" s="42">
        <f t="shared" si="4"/>
        <v>1069122.9353</v>
      </c>
      <c r="E29" s="42">
        <f t="shared" si="4"/>
        <v>820589.82172</v>
      </c>
      <c r="F29" s="42">
        <f t="shared" si="4"/>
        <v>69962.768427</v>
      </c>
      <c r="G29" s="43">
        <f t="shared" si="4"/>
        <v>1.9100745752</v>
      </c>
      <c r="H29" s="42">
        <f t="shared" si="4"/>
        <v>332837.09318</v>
      </c>
      <c r="I29" s="42">
        <f t="shared" si="4"/>
        <v>389544.22762</v>
      </c>
      <c r="J29" s="49" t="s">
        <v>58</v>
      </c>
      <c r="AA29" s="6">
        <v>256885.74144</v>
      </c>
      <c r="AB29" s="6">
        <v>2.2286688226</v>
      </c>
      <c r="AC29" s="6">
        <v>540896.2459</v>
      </c>
      <c r="AD29" s="6">
        <v>482124.60659</v>
      </c>
      <c r="AE29" s="6">
        <v>116154.72377</v>
      </c>
      <c r="AF29" s="6">
        <v>2.4327662774</v>
      </c>
      <c r="AG29" s="6">
        <v>791454.10043</v>
      </c>
      <c r="AH29" s="6">
        <v>630731.7669</v>
      </c>
      <c r="AI29" s="6">
        <v>0</v>
      </c>
      <c r="AJ29" s="6">
        <v>0</v>
      </c>
      <c r="AK29" s="6">
        <v>0</v>
      </c>
      <c r="AL29" s="6" t="s">
        <v>2</v>
      </c>
      <c r="AM29" s="6" t="s">
        <v>3</v>
      </c>
      <c r="AN29" s="6">
        <v>8</v>
      </c>
      <c r="AO29" s="6">
        <v>2</v>
      </c>
      <c r="AP29" s="6">
        <v>11</v>
      </c>
    </row>
    <row r="30" spans="1:42" ht="22.5" customHeight="1">
      <c r="A30" s="47" t="s">
        <v>59</v>
      </c>
      <c r="B30" s="42">
        <f t="shared" si="4"/>
        <v>1391068.3221</v>
      </c>
      <c r="C30" s="43">
        <f t="shared" si="4"/>
        <v>3.2910289202</v>
      </c>
      <c r="D30" s="42">
        <f t="shared" si="4"/>
        <v>1329276.9479</v>
      </c>
      <c r="E30" s="42">
        <f t="shared" si="4"/>
        <v>923736.80441</v>
      </c>
      <c r="F30" s="42">
        <f t="shared" si="4"/>
        <v>66032.690985</v>
      </c>
      <c r="G30" s="43">
        <f t="shared" si="4"/>
        <v>1.7358063014</v>
      </c>
      <c r="H30" s="42">
        <f t="shared" si="4"/>
        <v>339925.54335</v>
      </c>
      <c r="I30" s="42">
        <f t="shared" si="4"/>
        <v>393322.70579</v>
      </c>
      <c r="J30" s="49" t="s">
        <v>60</v>
      </c>
      <c r="AA30" s="6">
        <v>1508926</v>
      </c>
      <c r="AB30" s="6">
        <v>2.9145100756</v>
      </c>
      <c r="AC30" s="6">
        <v>564893.1804</v>
      </c>
      <c r="AD30" s="6">
        <v>522744.37479</v>
      </c>
      <c r="AE30" s="6">
        <v>1508926</v>
      </c>
      <c r="AF30" s="6">
        <v>3.6244470681</v>
      </c>
      <c r="AG30" s="6">
        <v>796224.66329</v>
      </c>
      <c r="AH30" s="6">
        <v>687699.48833</v>
      </c>
      <c r="AI30" s="6">
        <v>0</v>
      </c>
      <c r="AJ30" s="6">
        <v>0</v>
      </c>
      <c r="AK30" s="6">
        <v>0</v>
      </c>
      <c r="AL30" s="6" t="s">
        <v>2</v>
      </c>
      <c r="AM30" s="6" t="s">
        <v>3</v>
      </c>
      <c r="AN30" s="6">
        <v>8</v>
      </c>
      <c r="AO30" s="6">
        <v>2</v>
      </c>
      <c r="AP30" s="6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 s="6">
        <v>343533.90682</v>
      </c>
      <c r="AB31" s="6">
        <v>2.6150191556</v>
      </c>
      <c r="AC31" s="6">
        <v>547353.28366</v>
      </c>
      <c r="AD31" s="6">
        <v>484589.99392</v>
      </c>
      <c r="AE31" s="6">
        <v>174126.90128</v>
      </c>
      <c r="AF31" s="6">
        <v>3.4731295132</v>
      </c>
      <c r="AG31" s="6">
        <v>795796.85819</v>
      </c>
      <c r="AH31" s="6">
        <v>652160.60725</v>
      </c>
      <c r="AI31" s="6">
        <v>0</v>
      </c>
      <c r="AJ31" s="6">
        <v>0</v>
      </c>
      <c r="AK31" s="6">
        <v>0</v>
      </c>
      <c r="AL31" s="6" t="s">
        <v>2</v>
      </c>
      <c r="AM31" s="6" t="s">
        <v>3</v>
      </c>
      <c r="AN31" s="6">
        <v>8</v>
      </c>
      <c r="AO31" s="6">
        <v>2</v>
      </c>
      <c r="AP31" s="6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 s="6">
        <v>300126.65651</v>
      </c>
      <c r="AB32" s="6">
        <v>3.2319914625</v>
      </c>
      <c r="AC32" s="6">
        <v>566768.50859</v>
      </c>
      <c r="AD32" s="6">
        <v>523425.82473</v>
      </c>
      <c r="AE32" s="6">
        <v>273543.30671</v>
      </c>
      <c r="AF32" s="6">
        <v>4.0290692378</v>
      </c>
      <c r="AG32" s="6">
        <v>791253.80635</v>
      </c>
      <c r="AH32" s="6">
        <v>689878.03831</v>
      </c>
      <c r="AI32" s="6">
        <v>0</v>
      </c>
      <c r="AJ32" s="6">
        <v>0</v>
      </c>
      <c r="AK32" s="6">
        <v>0</v>
      </c>
      <c r="AL32" s="6" t="s">
        <v>2</v>
      </c>
      <c r="AM32" s="6" t="s">
        <v>3</v>
      </c>
      <c r="AN32" s="6">
        <v>8</v>
      </c>
      <c r="AO32" s="6">
        <v>2</v>
      </c>
      <c r="AP32" s="6">
        <v>14</v>
      </c>
    </row>
    <row r="33" spans="10:42" ht="16.5">
      <c r="J33" s="6"/>
      <c r="AA33" s="6">
        <v>165854.87099</v>
      </c>
      <c r="AB33" s="6">
        <v>2.9802750014</v>
      </c>
      <c r="AC33" s="6">
        <v>566992.56385</v>
      </c>
      <c r="AD33" s="6">
        <v>535751.75583</v>
      </c>
      <c r="AE33" s="6">
        <v>176608.52214</v>
      </c>
      <c r="AF33" s="6">
        <v>3.831869976</v>
      </c>
      <c r="AG33" s="6">
        <v>796592.69558</v>
      </c>
      <c r="AH33" s="6">
        <v>709836.68357</v>
      </c>
      <c r="AI33" s="6">
        <v>0</v>
      </c>
      <c r="AJ33" s="6">
        <v>0</v>
      </c>
      <c r="AK33" s="6">
        <v>0</v>
      </c>
      <c r="AL33" s="6" t="s">
        <v>2</v>
      </c>
      <c r="AM33" s="6" t="s">
        <v>3</v>
      </c>
      <c r="AN33" s="6">
        <v>8</v>
      </c>
      <c r="AO33" s="6">
        <v>2</v>
      </c>
      <c r="AP33" s="6">
        <v>15</v>
      </c>
    </row>
    <row r="34" spans="10:42" ht="16.5">
      <c r="J34" s="6"/>
      <c r="AA34" s="6">
        <v>386520.35057</v>
      </c>
      <c r="AB34" s="6">
        <v>3.1747413832</v>
      </c>
      <c r="AC34" s="6">
        <v>568969.01876</v>
      </c>
      <c r="AD34" s="6">
        <v>536981.01489</v>
      </c>
      <c r="AE34" s="6">
        <v>390280.50602</v>
      </c>
      <c r="AF34" s="6">
        <v>3.9228652308</v>
      </c>
      <c r="AG34" s="6">
        <v>794421.47767</v>
      </c>
      <c r="AH34" s="6">
        <v>707209.07374</v>
      </c>
      <c r="AI34" s="6">
        <v>0</v>
      </c>
      <c r="AJ34" s="6">
        <v>0</v>
      </c>
      <c r="AK34" s="6">
        <v>0</v>
      </c>
      <c r="AL34" s="6" t="s">
        <v>2</v>
      </c>
      <c r="AM34" s="6" t="s">
        <v>3</v>
      </c>
      <c r="AN34" s="6">
        <v>8</v>
      </c>
      <c r="AO34" s="6">
        <v>2</v>
      </c>
      <c r="AP34" s="6">
        <v>16</v>
      </c>
    </row>
    <row r="35" spans="10:42" ht="16.5">
      <c r="J35" s="6"/>
      <c r="AA35" s="6">
        <v>164674.5221</v>
      </c>
      <c r="AB35" s="6">
        <v>2.7520631036</v>
      </c>
      <c r="AC35" s="6">
        <v>579119.04099</v>
      </c>
      <c r="AD35" s="6">
        <v>541005.43409</v>
      </c>
      <c r="AE35" s="6">
        <v>246877.1416</v>
      </c>
      <c r="AF35" s="6">
        <v>3.4037630014</v>
      </c>
      <c r="AG35" s="6">
        <v>800772.41793</v>
      </c>
      <c r="AH35" s="6">
        <v>681582.1173</v>
      </c>
      <c r="AI35" s="6">
        <v>0</v>
      </c>
      <c r="AJ35" s="6">
        <v>0</v>
      </c>
      <c r="AK35" s="6">
        <v>0</v>
      </c>
      <c r="AL35" s="6" t="s">
        <v>2</v>
      </c>
      <c r="AM35" s="6" t="s">
        <v>3</v>
      </c>
      <c r="AN35" s="6">
        <v>8</v>
      </c>
      <c r="AO35" s="6">
        <v>2</v>
      </c>
      <c r="AP35" s="6">
        <v>17</v>
      </c>
    </row>
    <row r="36" spans="10:42" ht="16.5">
      <c r="J36" s="6"/>
      <c r="AA36" s="6">
        <v>148215.69301</v>
      </c>
      <c r="AB36" s="6">
        <v>2.3940483638</v>
      </c>
      <c r="AC36" s="6">
        <v>572965.80086</v>
      </c>
      <c r="AD36" s="6">
        <v>537827.67905</v>
      </c>
      <c r="AE36" s="6">
        <v>247489.62226</v>
      </c>
      <c r="AF36" s="6">
        <v>2.8852208296</v>
      </c>
      <c r="AG36" s="6">
        <v>800064.22193</v>
      </c>
      <c r="AH36" s="6">
        <v>669835.13662</v>
      </c>
      <c r="AI36" s="6">
        <v>0</v>
      </c>
      <c r="AJ36" s="6">
        <v>0</v>
      </c>
      <c r="AK36" s="6">
        <v>0</v>
      </c>
      <c r="AL36" s="6" t="s">
        <v>2</v>
      </c>
      <c r="AM36" s="6" t="s">
        <v>3</v>
      </c>
      <c r="AN36" s="6">
        <v>8</v>
      </c>
      <c r="AO36" s="6">
        <v>2</v>
      </c>
      <c r="AP36" s="6">
        <v>18</v>
      </c>
    </row>
    <row r="37" spans="10:42" ht="16.5">
      <c r="J37" s="6"/>
      <c r="AA37" s="6">
        <v>1508926</v>
      </c>
      <c r="AB37" s="6">
        <v>4.0597922019</v>
      </c>
      <c r="AC37" s="6">
        <v>1068804.1935</v>
      </c>
      <c r="AD37" s="6">
        <v>849967.43801</v>
      </c>
      <c r="AE37" s="6">
        <v>1508925</v>
      </c>
      <c r="AF37" s="6">
        <v>4.2924581142</v>
      </c>
      <c r="AG37" s="6">
        <v>1834994.0566</v>
      </c>
      <c r="AH37" s="6">
        <v>1157233.7945</v>
      </c>
      <c r="AI37" s="6">
        <v>0</v>
      </c>
      <c r="AJ37" s="6">
        <v>0</v>
      </c>
      <c r="AK37" s="6">
        <v>0</v>
      </c>
      <c r="AL37" s="6" t="s">
        <v>2</v>
      </c>
      <c r="AM37" s="6" t="s">
        <v>3</v>
      </c>
      <c r="AN37" s="6">
        <v>8</v>
      </c>
      <c r="AO37" s="6">
        <v>3</v>
      </c>
      <c r="AP37" s="6">
        <v>1</v>
      </c>
    </row>
    <row r="38" spans="27:42" ht="16.5">
      <c r="AA38" s="6">
        <v>1220716.1779</v>
      </c>
      <c r="AB38" s="6">
        <v>4.1935436819</v>
      </c>
      <c r="AC38" s="6">
        <v>1066805.7804</v>
      </c>
      <c r="AD38" s="6">
        <v>852587.0751</v>
      </c>
      <c r="AE38" s="6">
        <v>1255777.7915</v>
      </c>
      <c r="AF38" s="6">
        <v>4.3864361753</v>
      </c>
      <c r="AG38" s="6">
        <v>1846193.2867</v>
      </c>
      <c r="AH38" s="6">
        <v>1169748.6737</v>
      </c>
      <c r="AI38" s="6">
        <v>0</v>
      </c>
      <c r="AJ38" s="6">
        <v>0</v>
      </c>
      <c r="AK38" s="6">
        <v>0</v>
      </c>
      <c r="AL38" s="6" t="s">
        <v>2</v>
      </c>
      <c r="AM38" s="6" t="s">
        <v>3</v>
      </c>
      <c r="AN38" s="6">
        <v>8</v>
      </c>
      <c r="AO38" s="6">
        <v>3</v>
      </c>
      <c r="AP38" s="6">
        <v>2</v>
      </c>
    </row>
    <row r="39" spans="27:42" ht="16.5">
      <c r="AA39" s="6">
        <v>288209.82206</v>
      </c>
      <c r="AB39" s="6">
        <v>3.4932861946</v>
      </c>
      <c r="AC39" s="6">
        <v>1077268.4963</v>
      </c>
      <c r="AD39" s="6">
        <v>838871.9335</v>
      </c>
      <c r="AE39" s="6">
        <v>253147.20853</v>
      </c>
      <c r="AF39" s="6">
        <v>3.8262646976</v>
      </c>
      <c r="AG39" s="6">
        <v>1779438.459</v>
      </c>
      <c r="AH39" s="6">
        <v>1095151.7066</v>
      </c>
      <c r="AI39" s="6">
        <v>0</v>
      </c>
      <c r="AJ39" s="6">
        <v>0</v>
      </c>
      <c r="AK39" s="6">
        <v>0</v>
      </c>
      <c r="AL39" s="6" t="s">
        <v>2</v>
      </c>
      <c r="AM39" s="6" t="s">
        <v>3</v>
      </c>
      <c r="AN39" s="6">
        <v>8</v>
      </c>
      <c r="AO39" s="6">
        <v>3</v>
      </c>
      <c r="AP39" s="6">
        <v>3</v>
      </c>
    </row>
    <row r="40" spans="27:42" ht="16.5">
      <c r="AA40" s="6">
        <v>1508926</v>
      </c>
      <c r="AB40" s="6">
        <v>4.0597922019</v>
      </c>
      <c r="AC40" s="6">
        <v>1068804.1935</v>
      </c>
      <c r="AD40" s="6">
        <v>849967.43801</v>
      </c>
      <c r="AE40" s="6">
        <v>1508925</v>
      </c>
      <c r="AF40" s="6">
        <v>4.2924581142</v>
      </c>
      <c r="AG40" s="6">
        <v>1834994.0566</v>
      </c>
      <c r="AH40" s="6">
        <v>1157233.7945</v>
      </c>
      <c r="AI40" s="6">
        <v>0</v>
      </c>
      <c r="AJ40" s="6">
        <v>0</v>
      </c>
      <c r="AK40" s="6">
        <v>0</v>
      </c>
      <c r="AL40" s="6" t="s">
        <v>2</v>
      </c>
      <c r="AM40" s="6" t="s">
        <v>3</v>
      </c>
      <c r="AN40" s="6">
        <v>8</v>
      </c>
      <c r="AO40" s="6">
        <v>3</v>
      </c>
      <c r="AP40" s="6">
        <v>4</v>
      </c>
    </row>
    <row r="41" spans="27:42" ht="16.5">
      <c r="AA41" s="6">
        <v>96780.985201</v>
      </c>
      <c r="AB41" s="6">
        <v>4.0120351523</v>
      </c>
      <c r="AC41" s="6">
        <v>1055815.6457</v>
      </c>
      <c r="AD41" s="6">
        <v>822411.21804</v>
      </c>
      <c r="AE41" s="6">
        <v>61279.027968</v>
      </c>
      <c r="AF41" s="6">
        <v>4.6856565049</v>
      </c>
      <c r="AG41" s="6">
        <v>1660464.0558</v>
      </c>
      <c r="AH41" s="6">
        <v>1142596.9172</v>
      </c>
      <c r="AI41" s="6">
        <v>0</v>
      </c>
      <c r="AJ41" s="6">
        <v>0</v>
      </c>
      <c r="AK41" s="6">
        <v>0</v>
      </c>
      <c r="AL41" s="6" t="s">
        <v>2</v>
      </c>
      <c r="AM41" s="6" t="s">
        <v>3</v>
      </c>
      <c r="AN41" s="6">
        <v>8</v>
      </c>
      <c r="AO41" s="6">
        <v>3</v>
      </c>
      <c r="AP41" s="6">
        <v>5</v>
      </c>
    </row>
    <row r="42" spans="27:42" ht="16.5">
      <c r="AA42" s="6">
        <v>159289.45722</v>
      </c>
      <c r="AB42" s="6">
        <v>3.9283447026</v>
      </c>
      <c r="AC42" s="6">
        <v>1066994.7489</v>
      </c>
      <c r="AD42" s="6">
        <v>841384.29545</v>
      </c>
      <c r="AE42" s="6">
        <v>130487.12534</v>
      </c>
      <c r="AF42" s="6">
        <v>4.5409861267</v>
      </c>
      <c r="AG42" s="6">
        <v>1747802.9594</v>
      </c>
      <c r="AH42" s="6">
        <v>1132733.591</v>
      </c>
      <c r="AI42" s="6">
        <v>0</v>
      </c>
      <c r="AJ42" s="6">
        <v>0</v>
      </c>
      <c r="AK42" s="6">
        <v>0</v>
      </c>
      <c r="AL42" s="6" t="s">
        <v>2</v>
      </c>
      <c r="AM42" s="6" t="s">
        <v>3</v>
      </c>
      <c r="AN42" s="6">
        <v>8</v>
      </c>
      <c r="AO42" s="6">
        <v>3</v>
      </c>
      <c r="AP42" s="6">
        <v>6</v>
      </c>
    </row>
    <row r="43" spans="27:42" ht="16.5">
      <c r="AA43" s="6">
        <v>207361.88554</v>
      </c>
      <c r="AB43" s="6">
        <v>4.3717906544</v>
      </c>
      <c r="AC43" s="6">
        <v>1062359.9046</v>
      </c>
      <c r="AD43" s="6">
        <v>854572.85442</v>
      </c>
      <c r="AE43" s="6">
        <v>169885.99721</v>
      </c>
      <c r="AF43" s="6">
        <v>4.377149423</v>
      </c>
      <c r="AG43" s="6">
        <v>1742139.4106</v>
      </c>
      <c r="AH43" s="6">
        <v>1136799.0245</v>
      </c>
      <c r="AI43" s="6">
        <v>0</v>
      </c>
      <c r="AJ43" s="6">
        <v>0</v>
      </c>
      <c r="AK43" s="6">
        <v>0</v>
      </c>
      <c r="AL43" s="6" t="s">
        <v>2</v>
      </c>
      <c r="AM43" s="6" t="s">
        <v>3</v>
      </c>
      <c r="AN43" s="6">
        <v>8</v>
      </c>
      <c r="AO43" s="6">
        <v>3</v>
      </c>
      <c r="AP43" s="6">
        <v>7</v>
      </c>
    </row>
    <row r="44" spans="27:42" ht="16.5">
      <c r="AA44" s="6">
        <v>249439.00185</v>
      </c>
      <c r="AB44" s="6">
        <v>4.3309233512</v>
      </c>
      <c r="AC44" s="6">
        <v>1064286.4857</v>
      </c>
      <c r="AD44" s="6">
        <v>869030.51371</v>
      </c>
      <c r="AE44" s="6">
        <v>212260.93971</v>
      </c>
      <c r="AF44" s="6">
        <v>4.4105028788</v>
      </c>
      <c r="AG44" s="6">
        <v>1742041.1101</v>
      </c>
      <c r="AH44" s="6">
        <v>1185322.3646</v>
      </c>
      <c r="AI44" s="6">
        <v>0</v>
      </c>
      <c r="AJ44" s="6">
        <v>0</v>
      </c>
      <c r="AK44" s="6">
        <v>0</v>
      </c>
      <c r="AL44" s="6" t="s">
        <v>2</v>
      </c>
      <c r="AM44" s="6" t="s">
        <v>3</v>
      </c>
      <c r="AN44" s="6">
        <v>8</v>
      </c>
      <c r="AO44" s="6">
        <v>3</v>
      </c>
      <c r="AP44" s="6">
        <v>8</v>
      </c>
    </row>
    <row r="45" spans="27:42" ht="16.5">
      <c r="AA45" s="6">
        <v>518764.95386</v>
      </c>
      <c r="AB45" s="6">
        <v>4.1457282097</v>
      </c>
      <c r="AC45" s="6">
        <v>1074396.0603</v>
      </c>
      <c r="AD45" s="6">
        <v>875906.03572</v>
      </c>
      <c r="AE45" s="6">
        <v>549244.94644</v>
      </c>
      <c r="AF45" s="6">
        <v>4.2947023618</v>
      </c>
      <c r="AG45" s="6">
        <v>1846094.7632</v>
      </c>
      <c r="AH45" s="6">
        <v>1209550.1053</v>
      </c>
      <c r="AI45" s="6">
        <v>0</v>
      </c>
      <c r="AJ45" s="6">
        <v>0</v>
      </c>
      <c r="AK45" s="6">
        <v>0</v>
      </c>
      <c r="AL45" s="6" t="s">
        <v>2</v>
      </c>
      <c r="AM45" s="6" t="s">
        <v>3</v>
      </c>
      <c r="AN45" s="6">
        <v>8</v>
      </c>
      <c r="AO45" s="6">
        <v>3</v>
      </c>
      <c r="AP45" s="6">
        <v>9</v>
      </c>
    </row>
    <row r="46" spans="27:42" ht="16.5">
      <c r="AA46" s="6">
        <v>215163.36258</v>
      </c>
      <c r="AB46" s="6">
        <v>3.6728949509</v>
      </c>
      <c r="AC46" s="6">
        <v>1078295.7016</v>
      </c>
      <c r="AD46" s="6">
        <v>788197.21753</v>
      </c>
      <c r="AE46" s="6">
        <v>336569.54759</v>
      </c>
      <c r="AF46" s="6">
        <v>4.1405275383</v>
      </c>
      <c r="AG46" s="6">
        <v>1989998.764</v>
      </c>
      <c r="AH46" s="6">
        <v>1097514.5662</v>
      </c>
      <c r="AI46" s="6">
        <v>0</v>
      </c>
      <c r="AJ46" s="6">
        <v>0</v>
      </c>
      <c r="AK46" s="6">
        <v>0</v>
      </c>
      <c r="AL46" s="6" t="s">
        <v>2</v>
      </c>
      <c r="AM46" s="6" t="s">
        <v>3</v>
      </c>
      <c r="AN46" s="6">
        <v>8</v>
      </c>
      <c r="AO46" s="6">
        <v>3</v>
      </c>
      <c r="AP46" s="6">
        <v>10</v>
      </c>
    </row>
    <row r="47" spans="27:42" ht="16.5">
      <c r="AA47" s="6">
        <v>62126.353753</v>
      </c>
      <c r="AB47" s="6">
        <v>2.9636137353</v>
      </c>
      <c r="AC47" s="6">
        <v>1053760.2237</v>
      </c>
      <c r="AD47" s="6">
        <v>820329.65688</v>
      </c>
      <c r="AE47" s="6">
        <v>49197.415729</v>
      </c>
      <c r="AF47" s="6">
        <v>3.3561057252</v>
      </c>
      <c r="AG47" s="6">
        <v>1820978.2212</v>
      </c>
      <c r="AH47" s="6">
        <v>1014311.1278</v>
      </c>
      <c r="AI47" s="6">
        <v>0</v>
      </c>
      <c r="AJ47" s="6">
        <v>0</v>
      </c>
      <c r="AK47" s="6">
        <v>0</v>
      </c>
      <c r="AL47" s="6" t="s">
        <v>2</v>
      </c>
      <c r="AM47" s="6" t="s">
        <v>3</v>
      </c>
      <c r="AN47" s="6">
        <v>8</v>
      </c>
      <c r="AO47" s="6">
        <v>3</v>
      </c>
      <c r="AP47" s="6">
        <v>11</v>
      </c>
    </row>
    <row r="48" spans="27:42" ht="16.5">
      <c r="AA48" s="6">
        <v>1508926</v>
      </c>
      <c r="AB48" s="6">
        <v>4.0597922019</v>
      </c>
      <c r="AC48" s="6">
        <v>1068804.1935</v>
      </c>
      <c r="AD48" s="6">
        <v>849967.43801</v>
      </c>
      <c r="AE48" s="6">
        <v>1508925</v>
      </c>
      <c r="AF48" s="6">
        <v>4.2924581142</v>
      </c>
      <c r="AG48" s="6">
        <v>1834994.0566</v>
      </c>
      <c r="AH48" s="6">
        <v>1157233.7945</v>
      </c>
      <c r="AI48" s="6">
        <v>0</v>
      </c>
      <c r="AJ48" s="6">
        <v>0</v>
      </c>
      <c r="AK48" s="6">
        <v>0</v>
      </c>
      <c r="AL48" s="6" t="s">
        <v>2</v>
      </c>
      <c r="AM48" s="6" t="s">
        <v>3</v>
      </c>
      <c r="AN48" s="6">
        <v>8</v>
      </c>
      <c r="AO48" s="6">
        <v>3</v>
      </c>
      <c r="AP48" s="6">
        <v>12</v>
      </c>
    </row>
    <row r="49" spans="27:42" ht="16.5">
      <c r="AA49" s="6">
        <v>160499.06404</v>
      </c>
      <c r="AB49" s="6">
        <v>4.227553714</v>
      </c>
      <c r="AC49" s="6">
        <v>1068293.7761</v>
      </c>
      <c r="AD49" s="6">
        <v>772824.61333</v>
      </c>
      <c r="AE49" s="6">
        <v>140733.04554</v>
      </c>
      <c r="AF49" s="6">
        <v>5.1538548627</v>
      </c>
      <c r="AG49" s="6">
        <v>1765727.0453</v>
      </c>
      <c r="AH49" s="6">
        <v>1072321.2473</v>
      </c>
      <c r="AI49" s="6">
        <v>0</v>
      </c>
      <c r="AJ49" s="6">
        <v>0</v>
      </c>
      <c r="AK49" s="6">
        <v>0</v>
      </c>
      <c r="AL49" s="6" t="s">
        <v>2</v>
      </c>
      <c r="AM49" s="6" t="s">
        <v>3</v>
      </c>
      <c r="AN49" s="6">
        <v>8</v>
      </c>
      <c r="AO49" s="6">
        <v>3</v>
      </c>
      <c r="AP49" s="6">
        <v>13</v>
      </c>
    </row>
    <row r="50" spans="27:42" ht="16.5">
      <c r="AA50" s="6">
        <v>215487.23456</v>
      </c>
      <c r="AB50" s="6">
        <v>4.5695826991</v>
      </c>
      <c r="AC50" s="6">
        <v>1063127.4531</v>
      </c>
      <c r="AD50" s="6">
        <v>841580.92669</v>
      </c>
      <c r="AE50" s="6">
        <v>127287.70825</v>
      </c>
      <c r="AF50" s="6">
        <v>4.9491561968</v>
      </c>
      <c r="AG50" s="6">
        <v>1676975.4164</v>
      </c>
      <c r="AH50" s="6">
        <v>1082681.6359</v>
      </c>
      <c r="AI50" s="6">
        <v>0</v>
      </c>
      <c r="AJ50" s="6">
        <v>0</v>
      </c>
      <c r="AK50" s="6">
        <v>0</v>
      </c>
      <c r="AL50" s="6" t="s">
        <v>2</v>
      </c>
      <c r="AM50" s="6" t="s">
        <v>3</v>
      </c>
      <c r="AN50" s="6">
        <v>8</v>
      </c>
      <c r="AO50" s="6">
        <v>3</v>
      </c>
      <c r="AP50" s="6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6" customWidth="1"/>
    <col min="10" max="10" width="22.625" style="55" customWidth="1"/>
    <col min="11" max="16384" width="9.00390625" style="6" customWidth="1"/>
  </cols>
  <sheetData>
    <row r="1" spans="1:42" s="4" customFormat="1" ht="30" customHeight="1">
      <c r="A1" s="1" t="s">
        <v>0</v>
      </c>
      <c r="B1" s="2"/>
      <c r="C1" s="2"/>
      <c r="D1" s="2"/>
      <c r="E1" s="2"/>
      <c r="F1" s="3"/>
      <c r="J1" s="5" t="s">
        <v>1</v>
      </c>
      <c r="AA1" s="6">
        <v>1508926</v>
      </c>
      <c r="AB1" s="6">
        <v>2.9145100756</v>
      </c>
      <c r="AC1" s="6">
        <v>564893.1804</v>
      </c>
      <c r="AD1" s="6">
        <v>522744.37479</v>
      </c>
      <c r="AE1" s="6">
        <v>1508926</v>
      </c>
      <c r="AF1" s="6">
        <v>3.6244470681</v>
      </c>
      <c r="AG1" s="6">
        <v>796224.66329</v>
      </c>
      <c r="AH1" s="6">
        <v>687699.48833</v>
      </c>
      <c r="AI1" s="6">
        <v>0</v>
      </c>
      <c r="AJ1" s="6">
        <v>0</v>
      </c>
      <c r="AK1" s="6">
        <v>0</v>
      </c>
      <c r="AL1" s="6" t="s">
        <v>2</v>
      </c>
      <c r="AM1" s="6" t="s">
        <v>3</v>
      </c>
      <c r="AN1" s="6">
        <v>8</v>
      </c>
      <c r="AO1" s="6">
        <v>2</v>
      </c>
      <c r="AP1" s="6">
        <v>1</v>
      </c>
    </row>
    <row r="2" spans="1:42" ht="16.5" customHeight="1">
      <c r="A2" s="7" t="s">
        <v>4</v>
      </c>
      <c r="B2" s="8"/>
      <c r="C2" s="8"/>
      <c r="D2" s="8"/>
      <c r="E2" s="8"/>
      <c r="F2" s="9" t="s">
        <v>5</v>
      </c>
      <c r="G2" s="9"/>
      <c r="H2" s="9"/>
      <c r="I2" s="9"/>
      <c r="J2" s="9"/>
      <c r="AA2" s="6">
        <v>1061596.3414</v>
      </c>
      <c r="AB2" s="6">
        <v>3.0238490016</v>
      </c>
      <c r="AC2" s="6">
        <v>567587.53114</v>
      </c>
      <c r="AD2" s="6">
        <v>525733.96336</v>
      </c>
      <c r="AE2" s="6">
        <v>1187374.0924</v>
      </c>
      <c r="AF2" s="6">
        <v>3.7433313678</v>
      </c>
      <c r="AG2" s="6">
        <v>796772.41607</v>
      </c>
      <c r="AH2" s="6">
        <v>691297.26174</v>
      </c>
      <c r="AI2" s="6">
        <v>0</v>
      </c>
      <c r="AJ2" s="6">
        <v>0</v>
      </c>
      <c r="AK2" s="6">
        <v>0</v>
      </c>
      <c r="AL2" s="6" t="s">
        <v>2</v>
      </c>
      <c r="AM2" s="6" t="s">
        <v>3</v>
      </c>
      <c r="AN2" s="6">
        <v>8</v>
      </c>
      <c r="AO2" s="6">
        <v>2</v>
      </c>
      <c r="AP2" s="6">
        <v>2</v>
      </c>
    </row>
    <row r="3" spans="1:42" ht="18" customHeight="1">
      <c r="A3" s="10" t="s">
        <v>61</v>
      </c>
      <c r="B3"/>
      <c r="C3"/>
      <c r="D3"/>
      <c r="E3"/>
      <c r="F3" s="9" t="s">
        <v>7</v>
      </c>
      <c r="G3" s="9"/>
      <c r="H3" s="9"/>
      <c r="I3" s="9"/>
      <c r="J3" s="9"/>
      <c r="AA3" s="6">
        <v>447329.6586</v>
      </c>
      <c r="AB3" s="6">
        <v>2.6550285019</v>
      </c>
      <c r="AC3" s="6">
        <v>558498.9858</v>
      </c>
      <c r="AD3" s="6">
        <v>515649.52601</v>
      </c>
      <c r="AE3" s="6">
        <v>321551.90765</v>
      </c>
      <c r="AF3" s="6">
        <v>3.1854506445</v>
      </c>
      <c r="AG3" s="6">
        <v>794202.01175</v>
      </c>
      <c r="AH3" s="6">
        <v>674414.22138</v>
      </c>
      <c r="AI3" s="6">
        <v>0</v>
      </c>
      <c r="AJ3" s="6">
        <v>0</v>
      </c>
      <c r="AK3" s="6">
        <v>0</v>
      </c>
      <c r="AL3" s="6" t="s">
        <v>2</v>
      </c>
      <c r="AM3" s="6" t="s">
        <v>3</v>
      </c>
      <c r="AN3" s="6">
        <v>8</v>
      </c>
      <c r="AO3" s="6">
        <v>2</v>
      </c>
      <c r="AP3" s="6">
        <v>3</v>
      </c>
    </row>
    <row r="4" spans="1:42" ht="18" customHeight="1">
      <c r="A4" s="11"/>
      <c r="F4" s="13" t="s">
        <v>62</v>
      </c>
      <c r="G4" s="13"/>
      <c r="H4" s="13"/>
      <c r="I4" s="13"/>
      <c r="J4" s="13"/>
      <c r="AA4" s="6">
        <v>1508926</v>
      </c>
      <c r="AB4" s="6">
        <v>2.9145100756</v>
      </c>
      <c r="AC4" s="6">
        <v>564893.1804</v>
      </c>
      <c r="AD4" s="6">
        <v>522744.37479</v>
      </c>
      <c r="AE4" s="6">
        <v>1508926</v>
      </c>
      <c r="AF4" s="6">
        <v>3.6244470681</v>
      </c>
      <c r="AG4" s="6">
        <v>796224.66329</v>
      </c>
      <c r="AH4" s="6">
        <v>687699.48833</v>
      </c>
      <c r="AI4" s="6">
        <v>0</v>
      </c>
      <c r="AJ4" s="6">
        <v>0</v>
      </c>
      <c r="AK4" s="6">
        <v>0</v>
      </c>
      <c r="AL4" s="6" t="s">
        <v>2</v>
      </c>
      <c r="AM4" s="6" t="s">
        <v>3</v>
      </c>
      <c r="AN4" s="6">
        <v>8</v>
      </c>
      <c r="AO4" s="6">
        <v>2</v>
      </c>
      <c r="AP4" s="6">
        <v>4</v>
      </c>
    </row>
    <row r="5" spans="1:42" s="4" customFormat="1" ht="16.5" customHeight="1" thickBot="1">
      <c r="A5" s="14" t="s">
        <v>9</v>
      </c>
      <c r="B5" s="15"/>
      <c r="C5" s="15"/>
      <c r="D5" s="15"/>
      <c r="E5" s="15"/>
      <c r="F5" s="16" t="s">
        <v>10</v>
      </c>
      <c r="G5" s="17"/>
      <c r="H5" s="17"/>
      <c r="I5" s="17"/>
      <c r="J5" s="18"/>
      <c r="AA5" s="6">
        <v>134100.6801</v>
      </c>
      <c r="AB5" s="6">
        <v>2.9359966542000002</v>
      </c>
      <c r="AC5" s="6">
        <v>558455.16771</v>
      </c>
      <c r="AD5" s="6">
        <v>504970.23199</v>
      </c>
      <c r="AE5" s="6">
        <v>109006.63786</v>
      </c>
      <c r="AF5" s="6">
        <v>3.5490924836</v>
      </c>
      <c r="AG5" s="6">
        <v>784150.92851</v>
      </c>
      <c r="AH5" s="6">
        <v>669357.48342</v>
      </c>
      <c r="AI5" s="6">
        <v>0</v>
      </c>
      <c r="AJ5" s="6">
        <v>0</v>
      </c>
      <c r="AK5" s="6">
        <v>0</v>
      </c>
      <c r="AL5" s="6" t="s">
        <v>2</v>
      </c>
      <c r="AM5" s="6" t="s">
        <v>3</v>
      </c>
      <c r="AN5" s="6">
        <v>8</v>
      </c>
      <c r="AO5" s="6">
        <v>2</v>
      </c>
      <c r="AP5" s="6">
        <v>5</v>
      </c>
    </row>
    <row r="6" spans="1:42" s="25" customFormat="1" ht="13.5" customHeight="1" thickTop="1">
      <c r="A6" s="19"/>
      <c r="B6" s="20" t="s">
        <v>63</v>
      </c>
      <c r="C6" s="20"/>
      <c r="D6" s="20"/>
      <c r="E6" s="20"/>
      <c r="F6" s="20" t="s">
        <v>64</v>
      </c>
      <c r="G6" s="20"/>
      <c r="H6" s="20"/>
      <c r="I6" s="57"/>
      <c r="J6" s="24"/>
      <c r="AA6" s="6">
        <v>153848.41221</v>
      </c>
      <c r="AB6" s="6">
        <v>2.9472196128</v>
      </c>
      <c r="AC6" s="6">
        <v>574126.50175</v>
      </c>
      <c r="AD6" s="6">
        <v>524651.72049</v>
      </c>
      <c r="AE6" s="6">
        <v>169437.7214</v>
      </c>
      <c r="AF6" s="6">
        <v>3.6176497098</v>
      </c>
      <c r="AG6" s="6">
        <v>789977.90291</v>
      </c>
      <c r="AH6" s="6">
        <v>674849.30591</v>
      </c>
      <c r="AI6" s="6">
        <v>0</v>
      </c>
      <c r="AJ6" s="6">
        <v>0</v>
      </c>
      <c r="AK6" s="6">
        <v>0</v>
      </c>
      <c r="AL6" s="6" t="s">
        <v>2</v>
      </c>
      <c r="AM6" s="6" t="s">
        <v>3</v>
      </c>
      <c r="AN6" s="6">
        <v>8</v>
      </c>
      <c r="AO6" s="6">
        <v>2</v>
      </c>
      <c r="AP6" s="6">
        <v>6</v>
      </c>
    </row>
    <row r="7" spans="1:42" s="63" customFormat="1" ht="13.5" customHeight="1">
      <c r="A7" s="58"/>
      <c r="B7" s="59" t="s">
        <v>65</v>
      </c>
      <c r="C7" s="60"/>
      <c r="D7" s="60"/>
      <c r="E7" s="60"/>
      <c r="F7" s="59" t="s">
        <v>66</v>
      </c>
      <c r="G7" s="60"/>
      <c r="H7" s="60"/>
      <c r="I7" s="61"/>
      <c r="J7" s="62"/>
      <c r="AA7" s="6">
        <v>173953.64457</v>
      </c>
      <c r="AB7" s="6">
        <v>3.3965046746</v>
      </c>
      <c r="AC7" s="6">
        <v>573507.87257</v>
      </c>
      <c r="AD7" s="6">
        <v>536451.39875</v>
      </c>
      <c r="AE7" s="6">
        <v>230610.21265</v>
      </c>
      <c r="AF7" s="6">
        <v>3.8698019066</v>
      </c>
      <c r="AG7" s="6">
        <v>796533.72827</v>
      </c>
      <c r="AH7" s="6">
        <v>681774.52074</v>
      </c>
      <c r="AI7" s="6">
        <v>0</v>
      </c>
      <c r="AJ7" s="6">
        <v>0</v>
      </c>
      <c r="AK7" s="6">
        <v>0</v>
      </c>
      <c r="AL7" s="6" t="s">
        <v>2</v>
      </c>
      <c r="AM7" s="6" t="s">
        <v>3</v>
      </c>
      <c r="AN7" s="6">
        <v>8</v>
      </c>
      <c r="AO7" s="6">
        <v>2</v>
      </c>
      <c r="AP7" s="6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 s="6">
        <v>204348.81475</v>
      </c>
      <c r="AB8" s="6">
        <v>3.3991941127</v>
      </c>
      <c r="AC8" s="6">
        <v>572978.20259</v>
      </c>
      <c r="AD8" s="6">
        <v>555128.63975</v>
      </c>
      <c r="AE8" s="6">
        <v>253470.97404</v>
      </c>
      <c r="AF8" s="6">
        <v>4.0658277287</v>
      </c>
      <c r="AG8" s="6">
        <v>798793.86094</v>
      </c>
      <c r="AH8" s="6">
        <v>719885.13454</v>
      </c>
      <c r="AI8" s="6">
        <v>0</v>
      </c>
      <c r="AJ8" s="6">
        <v>0</v>
      </c>
      <c r="AK8" s="6">
        <v>0</v>
      </c>
      <c r="AL8" s="6" t="s">
        <v>2</v>
      </c>
      <c r="AM8" s="6" t="s">
        <v>3</v>
      </c>
      <c r="AN8" s="6">
        <v>8</v>
      </c>
      <c r="AO8" s="6">
        <v>2</v>
      </c>
      <c r="AP8" s="6">
        <v>8</v>
      </c>
    </row>
    <row r="9" spans="1:42" s="25" customFormat="1" ht="13.5" customHeight="1">
      <c r="A9" s="19"/>
      <c r="B9" s="28" t="s">
        <v>15</v>
      </c>
      <c r="C9" s="28" t="s">
        <v>16</v>
      </c>
      <c r="D9" s="28" t="s">
        <v>17</v>
      </c>
      <c r="E9" s="28" t="s">
        <v>18</v>
      </c>
      <c r="F9" s="28" t="s">
        <v>15</v>
      </c>
      <c r="G9" s="28" t="s">
        <v>16</v>
      </c>
      <c r="H9" s="28" t="s">
        <v>17</v>
      </c>
      <c r="I9" s="28" t="s">
        <v>18</v>
      </c>
      <c r="J9" s="24"/>
      <c r="AA9" s="6">
        <v>368954.54589</v>
      </c>
      <c r="AB9" s="6">
        <v>3.1225285897</v>
      </c>
      <c r="AC9" s="6">
        <v>576244.38046</v>
      </c>
      <c r="AD9" s="6">
        <v>553578.05597</v>
      </c>
      <c r="AE9" s="6">
        <v>458028.03651</v>
      </c>
      <c r="AF9" s="6">
        <v>3.7504475478</v>
      </c>
      <c r="AG9" s="6">
        <v>799107.94969</v>
      </c>
      <c r="AH9" s="6">
        <v>718917.33999</v>
      </c>
      <c r="AI9" s="6">
        <v>0</v>
      </c>
      <c r="AJ9" s="6">
        <v>0</v>
      </c>
      <c r="AK9" s="6">
        <v>0</v>
      </c>
      <c r="AL9" s="6" t="s">
        <v>2</v>
      </c>
      <c r="AM9" s="6" t="s">
        <v>3</v>
      </c>
      <c r="AN9" s="6">
        <v>8</v>
      </c>
      <c r="AO9" s="6">
        <v>2</v>
      </c>
      <c r="AP9" s="6">
        <v>9</v>
      </c>
    </row>
    <row r="10" spans="1:42" s="35" customFormat="1" ht="27" customHeight="1">
      <c r="A10" s="32"/>
      <c r="B10" s="33" t="s">
        <v>19</v>
      </c>
      <c r="C10" s="33" t="s">
        <v>20</v>
      </c>
      <c r="D10" s="33" t="s">
        <v>21</v>
      </c>
      <c r="E10" s="33" t="s">
        <v>22</v>
      </c>
      <c r="F10" s="33" t="s">
        <v>19</v>
      </c>
      <c r="G10" s="33" t="s">
        <v>20</v>
      </c>
      <c r="H10" s="33" t="s">
        <v>21</v>
      </c>
      <c r="I10" s="33" t="s">
        <v>22</v>
      </c>
      <c r="J10" s="34"/>
      <c r="AA10" s="6">
        <v>216834.16105</v>
      </c>
      <c r="AB10" s="6">
        <v>2.493130262</v>
      </c>
      <c r="AC10" s="6">
        <v>556907.73061</v>
      </c>
      <c r="AD10" s="6">
        <v>486525.09122</v>
      </c>
      <c r="AE10" s="6">
        <v>172217.69377</v>
      </c>
      <c r="AF10" s="6">
        <v>3.1692961705</v>
      </c>
      <c r="AG10" s="6">
        <v>801366.7651</v>
      </c>
      <c r="AH10" s="6">
        <v>627910.94818</v>
      </c>
      <c r="AI10" s="6">
        <v>0</v>
      </c>
      <c r="AJ10" s="6">
        <v>0</v>
      </c>
      <c r="AK10" s="6">
        <v>0</v>
      </c>
      <c r="AL10" s="6" t="s">
        <v>2</v>
      </c>
      <c r="AM10" s="6" t="s">
        <v>3</v>
      </c>
      <c r="AN10" s="6">
        <v>8</v>
      </c>
      <c r="AO10" s="6">
        <v>2</v>
      </c>
      <c r="AP10" s="6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 s="6">
        <v>256885.74144</v>
      </c>
      <c r="AB11" s="6">
        <v>2.2286688226</v>
      </c>
      <c r="AC11" s="6">
        <v>540896.2459</v>
      </c>
      <c r="AD11" s="6">
        <v>482124.60659</v>
      </c>
      <c r="AE11" s="6">
        <v>116154.72377</v>
      </c>
      <c r="AF11" s="6">
        <v>2.4327662774</v>
      </c>
      <c r="AG11" s="6">
        <v>791454.10043</v>
      </c>
      <c r="AH11" s="6">
        <v>630731.7669</v>
      </c>
      <c r="AI11" s="6">
        <v>0</v>
      </c>
      <c r="AJ11" s="6">
        <v>0</v>
      </c>
      <c r="AK11" s="6">
        <v>0</v>
      </c>
      <c r="AL11" s="6" t="s">
        <v>2</v>
      </c>
      <c r="AM11" s="6" t="s">
        <v>3</v>
      </c>
      <c r="AN11" s="6">
        <v>8</v>
      </c>
      <c r="AO11" s="6">
        <v>2</v>
      </c>
      <c r="AP11" s="6">
        <v>11</v>
      </c>
    </row>
    <row r="12" spans="1:42" ht="25.5" customHeight="1">
      <c r="A12" s="38" t="s">
        <v>23</v>
      </c>
      <c r="B12" s="39">
        <f>+AA1</f>
        <v>1508926</v>
      </c>
      <c r="C12" s="40">
        <f aca="true" t="shared" si="0" ref="C12:I12">+AB1</f>
        <v>2.9145100756</v>
      </c>
      <c r="D12" s="39">
        <f t="shared" si="0"/>
        <v>564893.1804</v>
      </c>
      <c r="E12" s="39">
        <f t="shared" si="0"/>
        <v>522744.37479</v>
      </c>
      <c r="F12" s="39">
        <f t="shared" si="0"/>
        <v>1508926</v>
      </c>
      <c r="G12" s="40">
        <f t="shared" si="0"/>
        <v>3.6244470681</v>
      </c>
      <c r="H12" s="39">
        <f t="shared" si="0"/>
        <v>796224.66329</v>
      </c>
      <c r="I12" s="39">
        <f t="shared" si="0"/>
        <v>687699.48833</v>
      </c>
      <c r="J12" s="41" t="s">
        <v>24</v>
      </c>
      <c r="AA12" s="6">
        <v>1508926</v>
      </c>
      <c r="AB12" s="6">
        <v>2.9145100756</v>
      </c>
      <c r="AC12" s="6">
        <v>564893.1804</v>
      </c>
      <c r="AD12" s="6">
        <v>522744.37479</v>
      </c>
      <c r="AE12" s="6">
        <v>1508926</v>
      </c>
      <c r="AF12" s="6">
        <v>3.6244470681</v>
      </c>
      <c r="AG12" s="6">
        <v>796224.66329</v>
      </c>
      <c r="AH12" s="6">
        <v>687699.48833</v>
      </c>
      <c r="AI12" s="6">
        <v>0</v>
      </c>
      <c r="AJ12" s="6">
        <v>0</v>
      </c>
      <c r="AK12" s="6">
        <v>0</v>
      </c>
      <c r="AL12" s="6" t="s">
        <v>2</v>
      </c>
      <c r="AM12" s="6" t="s">
        <v>3</v>
      </c>
      <c r="AN12" s="6">
        <v>8</v>
      </c>
      <c r="AO12" s="6">
        <v>2</v>
      </c>
      <c r="AP12" s="6">
        <v>12</v>
      </c>
    </row>
    <row r="13" spans="1:42" ht="25.5" customHeight="1">
      <c r="A13" s="38" t="s">
        <v>25</v>
      </c>
      <c r="B13" s="64"/>
      <c r="C13" s="65"/>
      <c r="D13" s="64"/>
      <c r="E13" s="64"/>
      <c r="F13" s="64"/>
      <c r="G13" s="65"/>
      <c r="H13" s="64"/>
      <c r="I13" s="64"/>
      <c r="J13" s="44" t="s">
        <v>26</v>
      </c>
      <c r="AA13" s="6">
        <v>343533.90682</v>
      </c>
      <c r="AB13" s="6">
        <v>2.6150191556</v>
      </c>
      <c r="AC13" s="6">
        <v>547353.28366</v>
      </c>
      <c r="AD13" s="6">
        <v>484589.99392</v>
      </c>
      <c r="AE13" s="6">
        <v>174126.90128</v>
      </c>
      <c r="AF13" s="6">
        <v>3.4731295132</v>
      </c>
      <c r="AG13" s="6">
        <v>795796.85819</v>
      </c>
      <c r="AH13" s="6">
        <v>652160.60725</v>
      </c>
      <c r="AI13" s="6">
        <v>0</v>
      </c>
      <c r="AJ13" s="6">
        <v>0</v>
      </c>
      <c r="AK13" s="6">
        <v>0</v>
      </c>
      <c r="AL13" s="6" t="s">
        <v>2</v>
      </c>
      <c r="AM13" s="6" t="s">
        <v>3</v>
      </c>
      <c r="AN13" s="6">
        <v>8</v>
      </c>
      <c r="AO13" s="6">
        <v>2</v>
      </c>
      <c r="AP13" s="6">
        <v>13</v>
      </c>
    </row>
    <row r="14" spans="1:42" ht="22.5" customHeight="1">
      <c r="A14" s="45" t="s">
        <v>27</v>
      </c>
      <c r="B14" s="42">
        <f>+AA2</f>
        <v>1061596.3414</v>
      </c>
      <c r="C14" s="43">
        <f aca="true" t="shared" si="1" ref="C14:I15">+AB2</f>
        <v>3.0238490016</v>
      </c>
      <c r="D14" s="42">
        <f t="shared" si="1"/>
        <v>567587.53114</v>
      </c>
      <c r="E14" s="42">
        <f t="shared" si="1"/>
        <v>525733.96336</v>
      </c>
      <c r="F14" s="42">
        <f t="shared" si="1"/>
        <v>1187374.0924</v>
      </c>
      <c r="G14" s="43">
        <f t="shared" si="1"/>
        <v>3.7433313678</v>
      </c>
      <c r="H14" s="42">
        <f t="shared" si="1"/>
        <v>796772.41607</v>
      </c>
      <c r="I14" s="42">
        <f t="shared" si="1"/>
        <v>691297.26174</v>
      </c>
      <c r="J14" s="46" t="s">
        <v>28</v>
      </c>
      <c r="AA14" s="6">
        <v>300126.65651</v>
      </c>
      <c r="AB14" s="6">
        <v>3.2319914625</v>
      </c>
      <c r="AC14" s="6">
        <v>566768.50859</v>
      </c>
      <c r="AD14" s="6">
        <v>523425.82473</v>
      </c>
      <c r="AE14" s="6">
        <v>273543.30671</v>
      </c>
      <c r="AF14" s="6">
        <v>4.0290692378</v>
      </c>
      <c r="AG14" s="6">
        <v>791253.80635</v>
      </c>
      <c r="AH14" s="6">
        <v>689878.03831</v>
      </c>
      <c r="AI14" s="6">
        <v>0</v>
      </c>
      <c r="AJ14" s="6">
        <v>0</v>
      </c>
      <c r="AK14" s="6">
        <v>0</v>
      </c>
      <c r="AL14" s="6" t="s">
        <v>2</v>
      </c>
      <c r="AM14" s="6" t="s">
        <v>3</v>
      </c>
      <c r="AN14" s="6">
        <v>8</v>
      </c>
      <c r="AO14" s="6">
        <v>2</v>
      </c>
      <c r="AP14" s="6">
        <v>14</v>
      </c>
    </row>
    <row r="15" spans="1:42" ht="22.5" customHeight="1">
      <c r="A15" s="45" t="s">
        <v>29</v>
      </c>
      <c r="B15" s="42">
        <f>+AA3</f>
        <v>447329.6586</v>
      </c>
      <c r="C15" s="43">
        <f t="shared" si="1"/>
        <v>2.6550285019</v>
      </c>
      <c r="D15" s="42">
        <f t="shared" si="1"/>
        <v>558498.9858</v>
      </c>
      <c r="E15" s="42">
        <f t="shared" si="1"/>
        <v>515649.52601</v>
      </c>
      <c r="F15" s="42">
        <f t="shared" si="1"/>
        <v>321551.90765</v>
      </c>
      <c r="G15" s="43">
        <f t="shared" si="1"/>
        <v>3.1854506445</v>
      </c>
      <c r="H15" s="42">
        <f t="shared" si="1"/>
        <v>794202.01175</v>
      </c>
      <c r="I15" s="42">
        <f t="shared" si="1"/>
        <v>674414.22138</v>
      </c>
      <c r="J15" s="46" t="s">
        <v>30</v>
      </c>
      <c r="AA15" s="6">
        <v>165854.87099</v>
      </c>
      <c r="AB15" s="6">
        <v>2.9802750014</v>
      </c>
      <c r="AC15" s="6">
        <v>566992.56385</v>
      </c>
      <c r="AD15" s="6">
        <v>535751.75583</v>
      </c>
      <c r="AE15" s="6">
        <v>176608.52214</v>
      </c>
      <c r="AF15" s="6">
        <v>3.831869976</v>
      </c>
      <c r="AG15" s="6">
        <v>796592.69558</v>
      </c>
      <c r="AH15" s="6">
        <v>709836.68357</v>
      </c>
      <c r="AI15" s="6">
        <v>0</v>
      </c>
      <c r="AJ15" s="6">
        <v>0</v>
      </c>
      <c r="AK15" s="6">
        <v>0</v>
      </c>
      <c r="AL15" s="6" t="s">
        <v>2</v>
      </c>
      <c r="AM15" s="6" t="s">
        <v>3</v>
      </c>
      <c r="AN15" s="6">
        <v>8</v>
      </c>
      <c r="AO15" s="6">
        <v>2</v>
      </c>
      <c r="AP15" s="6">
        <v>15</v>
      </c>
    </row>
    <row r="16" spans="1:42" ht="25.5" customHeight="1">
      <c r="A16" s="38" t="s">
        <v>31</v>
      </c>
      <c r="B16" s="42"/>
      <c r="C16" s="43"/>
      <c r="D16" s="42"/>
      <c r="E16" s="42"/>
      <c r="F16" s="42"/>
      <c r="G16" s="43"/>
      <c r="H16" s="42"/>
      <c r="I16" s="42"/>
      <c r="J16" s="44" t="s">
        <v>32</v>
      </c>
      <c r="AA16" s="6">
        <v>386520.35057</v>
      </c>
      <c r="AB16" s="6">
        <v>3.1747413832</v>
      </c>
      <c r="AC16" s="6">
        <v>568969.01876</v>
      </c>
      <c r="AD16" s="6">
        <v>536981.01489</v>
      </c>
      <c r="AE16" s="6">
        <v>390280.50602</v>
      </c>
      <c r="AF16" s="6">
        <v>3.9228652308</v>
      </c>
      <c r="AG16" s="6">
        <v>794421.47767</v>
      </c>
      <c r="AH16" s="6">
        <v>707209.07374</v>
      </c>
      <c r="AI16" s="6">
        <v>0</v>
      </c>
      <c r="AJ16" s="6">
        <v>0</v>
      </c>
      <c r="AK16" s="6">
        <v>0</v>
      </c>
      <c r="AL16" s="6" t="s">
        <v>2</v>
      </c>
      <c r="AM16" s="6" t="s">
        <v>3</v>
      </c>
      <c r="AN16" s="6">
        <v>8</v>
      </c>
      <c r="AO16" s="6">
        <v>2</v>
      </c>
      <c r="AP16" s="6">
        <v>16</v>
      </c>
    </row>
    <row r="17" spans="1:42" ht="22.5" customHeight="1">
      <c r="A17" s="45" t="s">
        <v>33</v>
      </c>
      <c r="B17" s="42">
        <f aca="true" t="shared" si="2" ref="B17:I23">+AA5</f>
        <v>134100.6801</v>
      </c>
      <c r="C17" s="43">
        <f t="shared" si="2"/>
        <v>2.9359966542000002</v>
      </c>
      <c r="D17" s="42">
        <f t="shared" si="2"/>
        <v>558455.16771</v>
      </c>
      <c r="E17" s="42">
        <f t="shared" si="2"/>
        <v>504970.23199</v>
      </c>
      <c r="F17" s="42">
        <f t="shared" si="2"/>
        <v>109006.63786</v>
      </c>
      <c r="G17" s="43">
        <f t="shared" si="2"/>
        <v>3.5490924836</v>
      </c>
      <c r="H17" s="42">
        <f t="shared" si="2"/>
        <v>784150.92851</v>
      </c>
      <c r="I17" s="42">
        <f t="shared" si="2"/>
        <v>669357.48342</v>
      </c>
      <c r="J17" s="46" t="s">
        <v>34</v>
      </c>
      <c r="AA17" s="6">
        <v>164674.5221</v>
      </c>
      <c r="AB17" s="6">
        <v>2.7520631036</v>
      </c>
      <c r="AC17" s="6">
        <v>579119.04099</v>
      </c>
      <c r="AD17" s="6">
        <v>541005.43409</v>
      </c>
      <c r="AE17" s="6">
        <v>246877.1416</v>
      </c>
      <c r="AF17" s="6">
        <v>3.4037630014</v>
      </c>
      <c r="AG17" s="6">
        <v>800772.41793</v>
      </c>
      <c r="AH17" s="6">
        <v>681582.1173</v>
      </c>
      <c r="AI17" s="6">
        <v>0</v>
      </c>
      <c r="AJ17" s="6">
        <v>0</v>
      </c>
      <c r="AK17" s="6">
        <v>0</v>
      </c>
      <c r="AL17" s="6" t="s">
        <v>2</v>
      </c>
      <c r="AM17" s="6" t="s">
        <v>3</v>
      </c>
      <c r="AN17" s="6">
        <v>8</v>
      </c>
      <c r="AO17" s="6">
        <v>2</v>
      </c>
      <c r="AP17" s="6">
        <v>17</v>
      </c>
    </row>
    <row r="18" spans="1:42" ht="22.5" customHeight="1">
      <c r="A18" s="45" t="s">
        <v>35</v>
      </c>
      <c r="B18" s="42">
        <f t="shared" si="2"/>
        <v>153848.41221</v>
      </c>
      <c r="C18" s="43">
        <f t="shared" si="2"/>
        <v>2.9472196128</v>
      </c>
      <c r="D18" s="42">
        <f t="shared" si="2"/>
        <v>574126.50175</v>
      </c>
      <c r="E18" s="42">
        <f t="shared" si="2"/>
        <v>524651.72049</v>
      </c>
      <c r="F18" s="42">
        <f t="shared" si="2"/>
        <v>169437.7214</v>
      </c>
      <c r="G18" s="43">
        <f t="shared" si="2"/>
        <v>3.6176497098</v>
      </c>
      <c r="H18" s="42">
        <f t="shared" si="2"/>
        <v>789977.90291</v>
      </c>
      <c r="I18" s="42">
        <f t="shared" si="2"/>
        <v>674849.30591</v>
      </c>
      <c r="J18" s="46" t="s">
        <v>36</v>
      </c>
      <c r="AA18" s="6">
        <v>148215.69301</v>
      </c>
      <c r="AB18" s="6">
        <v>2.3940483638</v>
      </c>
      <c r="AC18" s="6">
        <v>572965.80086</v>
      </c>
      <c r="AD18" s="6">
        <v>537827.67905</v>
      </c>
      <c r="AE18" s="6">
        <v>247489.62226</v>
      </c>
      <c r="AF18" s="6">
        <v>2.8852208296</v>
      </c>
      <c r="AG18" s="6">
        <v>800064.22193</v>
      </c>
      <c r="AH18" s="6">
        <v>669835.13662</v>
      </c>
      <c r="AI18" s="6">
        <v>0</v>
      </c>
      <c r="AJ18" s="6">
        <v>0</v>
      </c>
      <c r="AK18" s="6">
        <v>0</v>
      </c>
      <c r="AL18" s="6" t="s">
        <v>2</v>
      </c>
      <c r="AM18" s="6" t="s">
        <v>3</v>
      </c>
      <c r="AN18" s="6">
        <v>8</v>
      </c>
      <c r="AO18" s="6">
        <v>2</v>
      </c>
      <c r="AP18" s="6">
        <v>18</v>
      </c>
    </row>
    <row r="19" spans="1:42" ht="22.5" customHeight="1">
      <c r="A19" s="45" t="s">
        <v>37</v>
      </c>
      <c r="B19" s="42">
        <f t="shared" si="2"/>
        <v>173953.64457</v>
      </c>
      <c r="C19" s="43">
        <f t="shared" si="2"/>
        <v>3.3965046746</v>
      </c>
      <c r="D19" s="42">
        <f t="shared" si="2"/>
        <v>573507.87257</v>
      </c>
      <c r="E19" s="42">
        <f t="shared" si="2"/>
        <v>536451.39875</v>
      </c>
      <c r="F19" s="42">
        <f t="shared" si="2"/>
        <v>230610.21265</v>
      </c>
      <c r="G19" s="43">
        <f t="shared" si="2"/>
        <v>3.8698019066</v>
      </c>
      <c r="H19" s="42">
        <f t="shared" si="2"/>
        <v>796533.72827</v>
      </c>
      <c r="I19" s="42">
        <f t="shared" si="2"/>
        <v>681774.52074</v>
      </c>
      <c r="J19" s="46" t="s">
        <v>38</v>
      </c>
      <c r="AA19" s="6">
        <v>1508926</v>
      </c>
      <c r="AB19" s="6">
        <v>4.0597922019</v>
      </c>
      <c r="AC19" s="6">
        <v>1068804.1935</v>
      </c>
      <c r="AD19" s="6">
        <v>849967.43801</v>
      </c>
      <c r="AE19" s="6">
        <v>1508925</v>
      </c>
      <c r="AF19" s="6">
        <v>4.2924581142</v>
      </c>
      <c r="AG19" s="6">
        <v>1834994.0566</v>
      </c>
      <c r="AH19" s="6">
        <v>1157233.7945</v>
      </c>
      <c r="AI19" s="6">
        <v>0</v>
      </c>
      <c r="AJ19" s="6">
        <v>0</v>
      </c>
      <c r="AK19" s="6">
        <v>0</v>
      </c>
      <c r="AL19" s="6" t="s">
        <v>2</v>
      </c>
      <c r="AM19" s="6" t="s">
        <v>3</v>
      </c>
      <c r="AN19" s="6">
        <v>8</v>
      </c>
      <c r="AO19" s="6">
        <v>3</v>
      </c>
      <c r="AP19" s="6">
        <v>1</v>
      </c>
    </row>
    <row r="20" spans="1:42" ht="22.5" customHeight="1">
      <c r="A20" s="45" t="s">
        <v>39</v>
      </c>
      <c r="B20" s="42">
        <f t="shared" si="2"/>
        <v>204348.81475</v>
      </c>
      <c r="C20" s="43">
        <f t="shared" si="2"/>
        <v>3.3991941127</v>
      </c>
      <c r="D20" s="42">
        <f t="shared" si="2"/>
        <v>572978.20259</v>
      </c>
      <c r="E20" s="42">
        <f t="shared" si="2"/>
        <v>555128.63975</v>
      </c>
      <c r="F20" s="42">
        <f t="shared" si="2"/>
        <v>253470.97404</v>
      </c>
      <c r="G20" s="43">
        <f t="shared" si="2"/>
        <v>4.0658277287</v>
      </c>
      <c r="H20" s="42">
        <f t="shared" si="2"/>
        <v>798793.86094</v>
      </c>
      <c r="I20" s="42">
        <f t="shared" si="2"/>
        <v>719885.13454</v>
      </c>
      <c r="J20" s="46" t="s">
        <v>40</v>
      </c>
      <c r="AA20" s="6">
        <v>1220716.1779</v>
      </c>
      <c r="AB20" s="6">
        <v>4.1935436819</v>
      </c>
      <c r="AC20" s="6">
        <v>1066805.7804</v>
      </c>
      <c r="AD20" s="6">
        <v>852587.0751</v>
      </c>
      <c r="AE20" s="6">
        <v>1255777.7915</v>
      </c>
      <c r="AF20" s="6">
        <v>4.3864361753</v>
      </c>
      <c r="AG20" s="6">
        <v>1846193.2867</v>
      </c>
      <c r="AH20" s="6">
        <v>1169748.6737</v>
      </c>
      <c r="AI20" s="6">
        <v>0</v>
      </c>
      <c r="AJ20" s="6">
        <v>0</v>
      </c>
      <c r="AK20" s="6">
        <v>0</v>
      </c>
      <c r="AL20" s="6" t="s">
        <v>2</v>
      </c>
      <c r="AM20" s="6" t="s">
        <v>3</v>
      </c>
      <c r="AN20" s="6">
        <v>8</v>
      </c>
      <c r="AO20" s="6">
        <v>3</v>
      </c>
      <c r="AP20" s="6">
        <v>2</v>
      </c>
    </row>
    <row r="21" spans="1:42" ht="22.5" customHeight="1">
      <c r="A21" s="45" t="s">
        <v>41</v>
      </c>
      <c r="B21" s="42">
        <f t="shared" si="2"/>
        <v>368954.54589</v>
      </c>
      <c r="C21" s="43">
        <f t="shared" si="2"/>
        <v>3.1225285897</v>
      </c>
      <c r="D21" s="42">
        <f t="shared" si="2"/>
        <v>576244.38046</v>
      </c>
      <c r="E21" s="42">
        <f t="shared" si="2"/>
        <v>553578.05597</v>
      </c>
      <c r="F21" s="42">
        <f t="shared" si="2"/>
        <v>458028.03651</v>
      </c>
      <c r="G21" s="43">
        <f t="shared" si="2"/>
        <v>3.7504475478</v>
      </c>
      <c r="H21" s="42">
        <f t="shared" si="2"/>
        <v>799107.94969</v>
      </c>
      <c r="I21" s="42">
        <f t="shared" si="2"/>
        <v>718917.33999</v>
      </c>
      <c r="J21" s="46" t="s">
        <v>42</v>
      </c>
      <c r="AA21" s="6">
        <v>288209.82206</v>
      </c>
      <c r="AB21" s="6">
        <v>3.4932861946</v>
      </c>
      <c r="AC21" s="6">
        <v>1077268.4963</v>
      </c>
      <c r="AD21" s="6">
        <v>838871.9335</v>
      </c>
      <c r="AE21" s="6">
        <v>253147.20853</v>
      </c>
      <c r="AF21" s="6">
        <v>3.8262646976</v>
      </c>
      <c r="AG21" s="6">
        <v>1779438.459</v>
      </c>
      <c r="AH21" s="6">
        <v>1095151.7066</v>
      </c>
      <c r="AI21" s="6">
        <v>0</v>
      </c>
      <c r="AJ21" s="6">
        <v>0</v>
      </c>
      <c r="AK21" s="6">
        <v>0</v>
      </c>
      <c r="AL21" s="6" t="s">
        <v>2</v>
      </c>
      <c r="AM21" s="6" t="s">
        <v>3</v>
      </c>
      <c r="AN21" s="6">
        <v>8</v>
      </c>
      <c r="AO21" s="6">
        <v>3</v>
      </c>
      <c r="AP21" s="6">
        <v>3</v>
      </c>
    </row>
    <row r="22" spans="1:42" ht="22.5" customHeight="1">
      <c r="A22" s="45" t="s">
        <v>43</v>
      </c>
      <c r="B22" s="42">
        <f t="shared" si="2"/>
        <v>216834.16105</v>
      </c>
      <c r="C22" s="43">
        <f t="shared" si="2"/>
        <v>2.493130262</v>
      </c>
      <c r="D22" s="42">
        <f t="shared" si="2"/>
        <v>556907.73061</v>
      </c>
      <c r="E22" s="42">
        <f t="shared" si="2"/>
        <v>486525.09122</v>
      </c>
      <c r="F22" s="42">
        <f t="shared" si="2"/>
        <v>172217.69377</v>
      </c>
      <c r="G22" s="43">
        <f t="shared" si="2"/>
        <v>3.1692961705</v>
      </c>
      <c r="H22" s="42">
        <f t="shared" si="2"/>
        <v>801366.7651</v>
      </c>
      <c r="I22" s="42">
        <f t="shared" si="2"/>
        <v>627910.94818</v>
      </c>
      <c r="J22" s="46" t="s">
        <v>44</v>
      </c>
      <c r="AA22" s="6">
        <v>1508926</v>
      </c>
      <c r="AB22" s="6">
        <v>4.0597922019</v>
      </c>
      <c r="AC22" s="6">
        <v>1068804.1935</v>
      </c>
      <c r="AD22" s="6">
        <v>849967.43801</v>
      </c>
      <c r="AE22" s="6">
        <v>1508925</v>
      </c>
      <c r="AF22" s="6">
        <v>4.2924581142</v>
      </c>
      <c r="AG22" s="6">
        <v>1834994.0566</v>
      </c>
      <c r="AH22" s="6">
        <v>1157233.7945</v>
      </c>
      <c r="AI22" s="6">
        <v>0</v>
      </c>
      <c r="AJ22" s="6">
        <v>0</v>
      </c>
      <c r="AK22" s="6">
        <v>0</v>
      </c>
      <c r="AL22" s="6" t="s">
        <v>2</v>
      </c>
      <c r="AM22" s="6" t="s">
        <v>3</v>
      </c>
      <c r="AN22" s="6">
        <v>8</v>
      </c>
      <c r="AO22" s="6">
        <v>3</v>
      </c>
      <c r="AP22" s="6">
        <v>4</v>
      </c>
    </row>
    <row r="23" spans="1:42" ht="22.5" customHeight="1">
      <c r="A23" s="45" t="s">
        <v>45</v>
      </c>
      <c r="B23" s="42">
        <f t="shared" si="2"/>
        <v>256885.74144</v>
      </c>
      <c r="C23" s="43">
        <f t="shared" si="2"/>
        <v>2.2286688226</v>
      </c>
      <c r="D23" s="42">
        <f t="shared" si="2"/>
        <v>540896.2459</v>
      </c>
      <c r="E23" s="42">
        <f t="shared" si="2"/>
        <v>482124.60659</v>
      </c>
      <c r="F23" s="42">
        <f t="shared" si="2"/>
        <v>116154.72377</v>
      </c>
      <c r="G23" s="43">
        <f t="shared" si="2"/>
        <v>2.4327662774</v>
      </c>
      <c r="H23" s="42">
        <f t="shared" si="2"/>
        <v>791454.10043</v>
      </c>
      <c r="I23" s="42">
        <f t="shared" si="2"/>
        <v>630731.7669</v>
      </c>
      <c r="J23" s="46" t="s">
        <v>46</v>
      </c>
      <c r="AA23" s="6">
        <v>96780.985201</v>
      </c>
      <c r="AB23" s="6">
        <v>4.0120351523</v>
      </c>
      <c r="AC23" s="6">
        <v>1055815.6457</v>
      </c>
      <c r="AD23" s="6">
        <v>822411.21804</v>
      </c>
      <c r="AE23" s="6">
        <v>61279.027968</v>
      </c>
      <c r="AF23" s="6">
        <v>4.6856565049</v>
      </c>
      <c r="AG23" s="6">
        <v>1660464.0558</v>
      </c>
      <c r="AH23" s="6">
        <v>1142596.9172</v>
      </c>
      <c r="AI23" s="6">
        <v>0</v>
      </c>
      <c r="AJ23" s="6">
        <v>0</v>
      </c>
      <c r="AK23" s="6">
        <v>0</v>
      </c>
      <c r="AL23" s="6" t="s">
        <v>2</v>
      </c>
      <c r="AM23" s="6" t="s">
        <v>3</v>
      </c>
      <c r="AN23" s="6">
        <v>8</v>
      </c>
      <c r="AO23" s="6">
        <v>3</v>
      </c>
      <c r="AP23" s="6">
        <v>5</v>
      </c>
    </row>
    <row r="24" spans="1:42" ht="25.5" customHeight="1">
      <c r="A24" s="38" t="s">
        <v>47</v>
      </c>
      <c r="B24" s="42"/>
      <c r="C24" s="43"/>
      <c r="D24" s="42"/>
      <c r="E24" s="42"/>
      <c r="F24" s="42"/>
      <c r="G24" s="43"/>
      <c r="H24" s="42"/>
      <c r="I24" s="42"/>
      <c r="J24" s="44" t="s">
        <v>48</v>
      </c>
      <c r="AA24" s="6">
        <v>159289.45722</v>
      </c>
      <c r="AB24" s="6">
        <v>3.9283447026</v>
      </c>
      <c r="AC24" s="6">
        <v>1066994.7489</v>
      </c>
      <c r="AD24" s="6">
        <v>841384.29545</v>
      </c>
      <c r="AE24" s="6">
        <v>130487.12534</v>
      </c>
      <c r="AF24" s="6">
        <v>4.5409861267</v>
      </c>
      <c r="AG24" s="6">
        <v>1747802.9594</v>
      </c>
      <c r="AH24" s="6">
        <v>1132733.591</v>
      </c>
      <c r="AI24" s="6">
        <v>0</v>
      </c>
      <c r="AJ24" s="6">
        <v>0</v>
      </c>
      <c r="AK24" s="6">
        <v>0</v>
      </c>
      <c r="AL24" s="6" t="s">
        <v>2</v>
      </c>
      <c r="AM24" s="6" t="s">
        <v>3</v>
      </c>
      <c r="AN24" s="6">
        <v>8</v>
      </c>
      <c r="AO24" s="6">
        <v>3</v>
      </c>
      <c r="AP24" s="6">
        <v>6</v>
      </c>
    </row>
    <row r="25" spans="1:42" ht="22.5" customHeight="1">
      <c r="A25" s="47" t="s">
        <v>49</v>
      </c>
      <c r="B25" s="42">
        <f aca="true" t="shared" si="3" ref="B25:I30">+AA13</f>
        <v>343533.90682</v>
      </c>
      <c r="C25" s="43">
        <f t="shared" si="3"/>
        <v>2.6150191556</v>
      </c>
      <c r="D25" s="42">
        <f t="shared" si="3"/>
        <v>547353.28366</v>
      </c>
      <c r="E25" s="42">
        <f t="shared" si="3"/>
        <v>484589.99392</v>
      </c>
      <c r="F25" s="42">
        <f t="shared" si="3"/>
        <v>174126.90128</v>
      </c>
      <c r="G25" s="43">
        <f t="shared" si="3"/>
        <v>3.4731295132</v>
      </c>
      <c r="H25" s="42">
        <f t="shared" si="3"/>
        <v>795796.85819</v>
      </c>
      <c r="I25" s="42">
        <f t="shared" si="3"/>
        <v>652160.60725</v>
      </c>
      <c r="J25" s="46" t="s">
        <v>50</v>
      </c>
      <c r="AA25" s="6">
        <v>207361.88554</v>
      </c>
      <c r="AB25" s="6">
        <v>4.3717906544</v>
      </c>
      <c r="AC25" s="6">
        <v>1062359.9046</v>
      </c>
      <c r="AD25" s="6">
        <v>854572.85442</v>
      </c>
      <c r="AE25" s="6">
        <v>169885.99721</v>
      </c>
      <c r="AF25" s="6">
        <v>4.377149423</v>
      </c>
      <c r="AG25" s="6">
        <v>1742139.4106</v>
      </c>
      <c r="AH25" s="6">
        <v>1136799.0245</v>
      </c>
      <c r="AI25" s="6">
        <v>0</v>
      </c>
      <c r="AJ25" s="6">
        <v>0</v>
      </c>
      <c r="AK25" s="6">
        <v>0</v>
      </c>
      <c r="AL25" s="6" t="s">
        <v>2</v>
      </c>
      <c r="AM25" s="6" t="s">
        <v>3</v>
      </c>
      <c r="AN25" s="6">
        <v>8</v>
      </c>
      <c r="AO25" s="6">
        <v>3</v>
      </c>
      <c r="AP25" s="6">
        <v>7</v>
      </c>
    </row>
    <row r="26" spans="1:42" ht="22.5" customHeight="1">
      <c r="A26" s="48" t="s">
        <v>51</v>
      </c>
      <c r="B26" s="42">
        <f t="shared" si="3"/>
        <v>300126.65651</v>
      </c>
      <c r="C26" s="43">
        <f t="shared" si="3"/>
        <v>3.2319914625</v>
      </c>
      <c r="D26" s="42">
        <f t="shared" si="3"/>
        <v>566768.50859</v>
      </c>
      <c r="E26" s="42">
        <f t="shared" si="3"/>
        <v>523425.82473</v>
      </c>
      <c r="F26" s="42">
        <f t="shared" si="3"/>
        <v>273543.30671</v>
      </c>
      <c r="G26" s="43">
        <f t="shared" si="3"/>
        <v>4.0290692378</v>
      </c>
      <c r="H26" s="42">
        <f t="shared" si="3"/>
        <v>791253.80635</v>
      </c>
      <c r="I26" s="42">
        <f t="shared" si="3"/>
        <v>689878.03831</v>
      </c>
      <c r="J26" s="49" t="s">
        <v>52</v>
      </c>
      <c r="AA26" s="6">
        <v>249439.00185</v>
      </c>
      <c r="AB26" s="6">
        <v>4.3309233512</v>
      </c>
      <c r="AC26" s="6">
        <v>1064286.4857</v>
      </c>
      <c r="AD26" s="6">
        <v>869030.51371</v>
      </c>
      <c r="AE26" s="6">
        <v>212260.93971</v>
      </c>
      <c r="AF26" s="6">
        <v>4.4105028788</v>
      </c>
      <c r="AG26" s="6">
        <v>1742041.1101</v>
      </c>
      <c r="AH26" s="6">
        <v>1185322.3646</v>
      </c>
      <c r="AI26" s="6">
        <v>0</v>
      </c>
      <c r="AJ26" s="6">
        <v>0</v>
      </c>
      <c r="AK26" s="6">
        <v>0</v>
      </c>
      <c r="AL26" s="6" t="s">
        <v>2</v>
      </c>
      <c r="AM26" s="6" t="s">
        <v>3</v>
      </c>
      <c r="AN26" s="6">
        <v>8</v>
      </c>
      <c r="AO26" s="6">
        <v>3</v>
      </c>
      <c r="AP26" s="6">
        <v>8</v>
      </c>
    </row>
    <row r="27" spans="1:42" ht="22.5" customHeight="1">
      <c r="A27" s="47" t="s">
        <v>53</v>
      </c>
      <c r="B27" s="42">
        <f t="shared" si="3"/>
        <v>165854.87099</v>
      </c>
      <c r="C27" s="43">
        <f t="shared" si="3"/>
        <v>2.9802750014</v>
      </c>
      <c r="D27" s="42">
        <f t="shared" si="3"/>
        <v>566992.56385</v>
      </c>
      <c r="E27" s="42">
        <f t="shared" si="3"/>
        <v>535751.75583</v>
      </c>
      <c r="F27" s="42">
        <f t="shared" si="3"/>
        <v>176608.52214</v>
      </c>
      <c r="G27" s="43">
        <f t="shared" si="3"/>
        <v>3.831869976</v>
      </c>
      <c r="H27" s="42">
        <f t="shared" si="3"/>
        <v>796592.69558</v>
      </c>
      <c r="I27" s="42">
        <f t="shared" si="3"/>
        <v>709836.68357</v>
      </c>
      <c r="J27" s="49" t="s">
        <v>54</v>
      </c>
      <c r="AA27" s="6">
        <v>518764.95386</v>
      </c>
      <c r="AB27" s="6">
        <v>4.1457282097</v>
      </c>
      <c r="AC27" s="6">
        <v>1074396.0603</v>
      </c>
      <c r="AD27" s="6">
        <v>875906.03572</v>
      </c>
      <c r="AE27" s="6">
        <v>549244.94644</v>
      </c>
      <c r="AF27" s="6">
        <v>4.2947023618</v>
      </c>
      <c r="AG27" s="6">
        <v>1846094.7632</v>
      </c>
      <c r="AH27" s="6">
        <v>1209550.1053</v>
      </c>
      <c r="AI27" s="6">
        <v>0</v>
      </c>
      <c r="AJ27" s="6">
        <v>0</v>
      </c>
      <c r="AK27" s="6">
        <v>0</v>
      </c>
      <c r="AL27" s="6" t="s">
        <v>2</v>
      </c>
      <c r="AM27" s="6" t="s">
        <v>3</v>
      </c>
      <c r="AN27" s="6">
        <v>8</v>
      </c>
      <c r="AO27" s="6">
        <v>3</v>
      </c>
      <c r="AP27" s="6">
        <v>9</v>
      </c>
    </row>
    <row r="28" spans="1:42" ht="22.5" customHeight="1">
      <c r="A28" s="47" t="s">
        <v>55</v>
      </c>
      <c r="B28" s="42">
        <f t="shared" si="3"/>
        <v>386520.35057</v>
      </c>
      <c r="C28" s="43">
        <f t="shared" si="3"/>
        <v>3.1747413832</v>
      </c>
      <c r="D28" s="42">
        <f t="shared" si="3"/>
        <v>568969.01876</v>
      </c>
      <c r="E28" s="42">
        <f t="shared" si="3"/>
        <v>536981.01489</v>
      </c>
      <c r="F28" s="42">
        <f t="shared" si="3"/>
        <v>390280.50602</v>
      </c>
      <c r="G28" s="43">
        <f t="shared" si="3"/>
        <v>3.9228652308</v>
      </c>
      <c r="H28" s="42">
        <f t="shared" si="3"/>
        <v>794421.47767</v>
      </c>
      <c r="I28" s="42">
        <f t="shared" si="3"/>
        <v>707209.07374</v>
      </c>
      <c r="J28" s="49" t="s">
        <v>56</v>
      </c>
      <c r="AA28" s="6">
        <v>215163.36258</v>
      </c>
      <c r="AB28" s="6">
        <v>3.6728949509</v>
      </c>
      <c r="AC28" s="6">
        <v>1078295.7016</v>
      </c>
      <c r="AD28" s="6">
        <v>788197.21753</v>
      </c>
      <c r="AE28" s="6">
        <v>336569.54759</v>
      </c>
      <c r="AF28" s="6">
        <v>4.1405275383</v>
      </c>
      <c r="AG28" s="6">
        <v>1989998.764</v>
      </c>
      <c r="AH28" s="6">
        <v>1097514.5662</v>
      </c>
      <c r="AI28" s="6">
        <v>0</v>
      </c>
      <c r="AJ28" s="6">
        <v>0</v>
      </c>
      <c r="AK28" s="6">
        <v>0</v>
      </c>
      <c r="AL28" s="6" t="s">
        <v>2</v>
      </c>
      <c r="AM28" s="6" t="s">
        <v>3</v>
      </c>
      <c r="AN28" s="6">
        <v>8</v>
      </c>
      <c r="AO28" s="6">
        <v>3</v>
      </c>
      <c r="AP28" s="6">
        <v>10</v>
      </c>
    </row>
    <row r="29" spans="1:42" ht="22.5" customHeight="1">
      <c r="A29" s="47" t="s">
        <v>57</v>
      </c>
      <c r="B29" s="42">
        <f t="shared" si="3"/>
        <v>164674.5221</v>
      </c>
      <c r="C29" s="43">
        <f t="shared" si="3"/>
        <v>2.7520631036</v>
      </c>
      <c r="D29" s="42">
        <f t="shared" si="3"/>
        <v>579119.04099</v>
      </c>
      <c r="E29" s="42">
        <f t="shared" si="3"/>
        <v>541005.43409</v>
      </c>
      <c r="F29" s="42">
        <f t="shared" si="3"/>
        <v>246877.1416</v>
      </c>
      <c r="G29" s="43">
        <f t="shared" si="3"/>
        <v>3.4037630014</v>
      </c>
      <c r="H29" s="42">
        <f t="shared" si="3"/>
        <v>800772.41793</v>
      </c>
      <c r="I29" s="42">
        <f t="shared" si="3"/>
        <v>681582.1173</v>
      </c>
      <c r="J29" s="49" t="s">
        <v>58</v>
      </c>
      <c r="AA29" s="6">
        <v>62126.353753</v>
      </c>
      <c r="AB29" s="6">
        <v>2.9636137353</v>
      </c>
      <c r="AC29" s="6">
        <v>1053760.2237</v>
      </c>
      <c r="AD29" s="6">
        <v>820329.65688</v>
      </c>
      <c r="AE29" s="6">
        <v>49197.415729</v>
      </c>
      <c r="AF29" s="6">
        <v>3.3561057252</v>
      </c>
      <c r="AG29" s="6">
        <v>1820978.2212</v>
      </c>
      <c r="AH29" s="6">
        <v>1014311.1278</v>
      </c>
      <c r="AI29" s="6">
        <v>0</v>
      </c>
      <c r="AJ29" s="6">
        <v>0</v>
      </c>
      <c r="AK29" s="6">
        <v>0</v>
      </c>
      <c r="AL29" s="6" t="s">
        <v>2</v>
      </c>
      <c r="AM29" s="6" t="s">
        <v>3</v>
      </c>
      <c r="AN29" s="6">
        <v>8</v>
      </c>
      <c r="AO29" s="6">
        <v>3</v>
      </c>
      <c r="AP29" s="6">
        <v>11</v>
      </c>
    </row>
    <row r="30" spans="1:42" ht="22.5" customHeight="1">
      <c r="A30" s="47" t="s">
        <v>59</v>
      </c>
      <c r="B30" s="42">
        <f t="shared" si="3"/>
        <v>148215.69301</v>
      </c>
      <c r="C30" s="43">
        <f t="shared" si="3"/>
        <v>2.3940483638</v>
      </c>
      <c r="D30" s="42">
        <f t="shared" si="3"/>
        <v>572965.80086</v>
      </c>
      <c r="E30" s="42">
        <f t="shared" si="3"/>
        <v>537827.67905</v>
      </c>
      <c r="F30" s="42">
        <f t="shared" si="3"/>
        <v>247489.62226</v>
      </c>
      <c r="G30" s="43">
        <f t="shared" si="3"/>
        <v>2.8852208296</v>
      </c>
      <c r="H30" s="42">
        <f t="shared" si="3"/>
        <v>800064.22193</v>
      </c>
      <c r="I30" s="42">
        <f t="shared" si="3"/>
        <v>669835.13662</v>
      </c>
      <c r="J30" s="49" t="s">
        <v>60</v>
      </c>
      <c r="AA30" s="6">
        <v>1508926</v>
      </c>
      <c r="AB30" s="6">
        <v>4.0597922019</v>
      </c>
      <c r="AC30" s="6">
        <v>1068804.1935</v>
      </c>
      <c r="AD30" s="6">
        <v>849967.43801</v>
      </c>
      <c r="AE30" s="6">
        <v>1508925</v>
      </c>
      <c r="AF30" s="6">
        <v>4.2924581142</v>
      </c>
      <c r="AG30" s="6">
        <v>1834994.0566</v>
      </c>
      <c r="AH30" s="6">
        <v>1157233.7945</v>
      </c>
      <c r="AI30" s="6">
        <v>0</v>
      </c>
      <c r="AJ30" s="6">
        <v>0</v>
      </c>
      <c r="AK30" s="6">
        <v>0</v>
      </c>
      <c r="AL30" s="6" t="s">
        <v>2</v>
      </c>
      <c r="AM30" s="6" t="s">
        <v>3</v>
      </c>
      <c r="AN30" s="6">
        <v>8</v>
      </c>
      <c r="AO30" s="6">
        <v>3</v>
      </c>
      <c r="AP30" s="6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 s="6">
        <v>160499.06404</v>
      </c>
      <c r="AB31" s="6">
        <v>4.227553714</v>
      </c>
      <c r="AC31" s="6">
        <v>1068293.7761</v>
      </c>
      <c r="AD31" s="6">
        <v>772824.61333</v>
      </c>
      <c r="AE31" s="6">
        <v>140733.04554</v>
      </c>
      <c r="AF31" s="6">
        <v>5.1538548627</v>
      </c>
      <c r="AG31" s="6">
        <v>1765727.0453</v>
      </c>
      <c r="AH31" s="6">
        <v>1072321.2473</v>
      </c>
      <c r="AI31" s="6">
        <v>0</v>
      </c>
      <c r="AJ31" s="6">
        <v>0</v>
      </c>
      <c r="AK31" s="6">
        <v>0</v>
      </c>
      <c r="AL31" s="6" t="s">
        <v>2</v>
      </c>
      <c r="AM31" s="6" t="s">
        <v>3</v>
      </c>
      <c r="AN31" s="6">
        <v>8</v>
      </c>
      <c r="AO31" s="6">
        <v>3</v>
      </c>
      <c r="AP31" s="6">
        <v>13</v>
      </c>
    </row>
    <row r="32" spans="10:42" ht="17.25" thickTop="1">
      <c r="J32" s="6"/>
      <c r="AA32" s="6">
        <v>215487.23456</v>
      </c>
      <c r="AB32" s="6">
        <v>4.5695826991</v>
      </c>
      <c r="AC32" s="6">
        <v>1063127.4531</v>
      </c>
      <c r="AD32" s="6">
        <v>841580.92669</v>
      </c>
      <c r="AE32" s="6">
        <v>127287.70825</v>
      </c>
      <c r="AF32" s="6">
        <v>4.9491561968</v>
      </c>
      <c r="AG32" s="6">
        <v>1676975.4164</v>
      </c>
      <c r="AH32" s="6">
        <v>1082681.6359</v>
      </c>
      <c r="AI32" s="6">
        <v>0</v>
      </c>
      <c r="AJ32" s="6">
        <v>0</v>
      </c>
      <c r="AK32" s="6">
        <v>0</v>
      </c>
      <c r="AL32" s="6" t="s">
        <v>2</v>
      </c>
      <c r="AM32" s="6" t="s">
        <v>3</v>
      </c>
      <c r="AN32" s="6">
        <v>8</v>
      </c>
      <c r="AO32" s="6">
        <v>3</v>
      </c>
      <c r="AP32" s="6">
        <v>14</v>
      </c>
    </row>
    <row r="33" spans="10:42" ht="16.5">
      <c r="J33" s="6"/>
      <c r="AA33" s="6">
        <v>152537.97967</v>
      </c>
      <c r="AB33" s="6">
        <v>4.1865415683</v>
      </c>
      <c r="AC33" s="6">
        <v>1056403.2933</v>
      </c>
      <c r="AD33" s="6">
        <v>843597.73684</v>
      </c>
      <c r="AE33" s="6">
        <v>110424.06739</v>
      </c>
      <c r="AF33" s="6">
        <v>4.4929925473</v>
      </c>
      <c r="AG33" s="6">
        <v>1819959.9784</v>
      </c>
      <c r="AH33" s="6">
        <v>1146734.7923</v>
      </c>
      <c r="AI33" s="6">
        <v>0</v>
      </c>
      <c r="AJ33" s="6">
        <v>0</v>
      </c>
      <c r="AK33" s="6">
        <v>0</v>
      </c>
      <c r="AL33" s="6" t="s">
        <v>2</v>
      </c>
      <c r="AM33" s="6" t="s">
        <v>3</v>
      </c>
      <c r="AN33" s="6">
        <v>8</v>
      </c>
      <c r="AO33" s="6">
        <v>3</v>
      </c>
      <c r="AP33" s="6">
        <v>15</v>
      </c>
    </row>
    <row r="34" spans="10:42" ht="16.5">
      <c r="J34" s="6"/>
      <c r="AA34" s="6">
        <v>362388.91927</v>
      </c>
      <c r="AB34" s="6">
        <v>4.3900850909</v>
      </c>
      <c r="AC34" s="6">
        <v>1061016.0324</v>
      </c>
      <c r="AD34" s="6">
        <v>858732.31424</v>
      </c>
      <c r="AE34" s="6">
        <v>241988.69997</v>
      </c>
      <c r="AF34" s="6">
        <v>4.7131234773</v>
      </c>
      <c r="AG34" s="6">
        <v>1707676.0562</v>
      </c>
      <c r="AH34" s="6">
        <v>1117605.2018</v>
      </c>
      <c r="AI34" s="6">
        <v>0</v>
      </c>
      <c r="AJ34" s="6">
        <v>0</v>
      </c>
      <c r="AK34" s="6">
        <v>0</v>
      </c>
      <c r="AL34" s="6" t="s">
        <v>2</v>
      </c>
      <c r="AM34" s="6" t="s">
        <v>3</v>
      </c>
      <c r="AN34" s="6">
        <v>8</v>
      </c>
      <c r="AO34" s="6">
        <v>3</v>
      </c>
      <c r="AP34" s="6">
        <v>16</v>
      </c>
    </row>
    <row r="35" spans="10:42" ht="16.5">
      <c r="J35" s="6"/>
      <c r="AA35" s="6">
        <v>294246.5264</v>
      </c>
      <c r="AB35" s="6">
        <v>3.8937695965</v>
      </c>
      <c r="AC35" s="6">
        <v>1079539.7001</v>
      </c>
      <c r="AD35" s="6">
        <v>893513.18039</v>
      </c>
      <c r="AE35" s="6">
        <v>282927.43903</v>
      </c>
      <c r="AF35" s="6">
        <v>4.163595138</v>
      </c>
      <c r="AG35" s="6">
        <v>1759717.9001</v>
      </c>
      <c r="AH35" s="6">
        <v>1135362.9259</v>
      </c>
      <c r="AI35" s="6">
        <v>0</v>
      </c>
      <c r="AJ35" s="6">
        <v>0</v>
      </c>
      <c r="AK35" s="6">
        <v>0</v>
      </c>
      <c r="AL35" s="6" t="s">
        <v>2</v>
      </c>
      <c r="AM35" s="6" t="s">
        <v>3</v>
      </c>
      <c r="AN35" s="6">
        <v>8</v>
      </c>
      <c r="AO35" s="6">
        <v>3</v>
      </c>
      <c r="AP35" s="6">
        <v>17</v>
      </c>
    </row>
    <row r="36" spans="10:42" ht="16.5">
      <c r="J36" s="6"/>
      <c r="AA36" s="6">
        <v>323766.27606</v>
      </c>
      <c r="AB36" s="6">
        <v>3.3588053253</v>
      </c>
      <c r="AC36" s="6">
        <v>1077638.5064</v>
      </c>
      <c r="AD36" s="6">
        <v>847405.96423</v>
      </c>
      <c r="AE36" s="6">
        <v>605564.03982</v>
      </c>
      <c r="AF36" s="6">
        <v>3.8097712588</v>
      </c>
      <c r="AG36" s="6">
        <v>1973095.5854</v>
      </c>
      <c r="AH36" s="6">
        <v>1220606.8737</v>
      </c>
      <c r="AI36" s="6">
        <v>0</v>
      </c>
      <c r="AJ36" s="6">
        <v>0</v>
      </c>
      <c r="AK36" s="6">
        <v>0</v>
      </c>
      <c r="AL36" s="6" t="s">
        <v>2</v>
      </c>
      <c r="AM36" s="6" t="s">
        <v>3</v>
      </c>
      <c r="AN36" s="6">
        <v>8</v>
      </c>
      <c r="AO36" s="6">
        <v>3</v>
      </c>
      <c r="AP36" s="6">
        <v>18</v>
      </c>
    </row>
    <row r="37" spans="10:42" ht="16.5">
      <c r="J37" s="6"/>
      <c r="AA37" s="6">
        <v>12458120.863</v>
      </c>
      <c r="AB37" s="6">
        <v>1558911.0082</v>
      </c>
      <c r="AC37" s="6">
        <v>913494.2043</v>
      </c>
      <c r="AD37" s="6">
        <v>2285736.4699</v>
      </c>
      <c r="AE37" s="6">
        <v>7699979.1805</v>
      </c>
      <c r="AF37" s="6">
        <v>235127.02568</v>
      </c>
      <c r="AG37" s="6">
        <v>1097919.9602</v>
      </c>
      <c r="AH37" s="6">
        <v>300641.57895</v>
      </c>
      <c r="AI37" s="6">
        <v>0</v>
      </c>
      <c r="AJ37" s="6">
        <v>0</v>
      </c>
      <c r="AK37" s="6">
        <v>0</v>
      </c>
      <c r="AL37" s="6" t="s">
        <v>67</v>
      </c>
      <c r="AM37" s="6" t="s">
        <v>68</v>
      </c>
      <c r="AN37" s="6">
        <v>8</v>
      </c>
      <c r="AO37" s="6">
        <v>1</v>
      </c>
      <c r="AP37" s="6">
        <v>1</v>
      </c>
    </row>
    <row r="38" spans="27:42" ht="16.5">
      <c r="AA38" s="6">
        <v>619804.01161</v>
      </c>
      <c r="AB38" s="6">
        <v>892619.71379</v>
      </c>
      <c r="AC38" s="6">
        <v>677725.42118</v>
      </c>
      <c r="AD38" s="6">
        <v>630950.57532</v>
      </c>
      <c r="AE38" s="6">
        <v>554390.27884</v>
      </c>
      <c r="AF38" s="6">
        <v>575240.4881</v>
      </c>
      <c r="AG38" s="6">
        <v>630728.4435</v>
      </c>
      <c r="AH38" s="6">
        <v>612666.59104</v>
      </c>
      <c r="AI38" s="6">
        <v>0</v>
      </c>
      <c r="AJ38" s="6">
        <v>0</v>
      </c>
      <c r="AK38" s="6">
        <v>0</v>
      </c>
      <c r="AL38" s="6" t="s">
        <v>67</v>
      </c>
      <c r="AM38" s="6" t="s">
        <v>68</v>
      </c>
      <c r="AN38" s="6">
        <v>8</v>
      </c>
      <c r="AO38" s="6">
        <v>1</v>
      </c>
      <c r="AP38" s="6">
        <v>2</v>
      </c>
    </row>
    <row r="39" spans="27:42" ht="16.5">
      <c r="AA39" s="6">
        <v>375059.27283</v>
      </c>
      <c r="AB39" s="6">
        <v>548216.14566</v>
      </c>
      <c r="AC39" s="6">
        <v>414939.81709</v>
      </c>
      <c r="AD39" s="6">
        <v>415196.06865</v>
      </c>
      <c r="AE39" s="6">
        <v>323356.67339</v>
      </c>
      <c r="AF39" s="6">
        <v>284628.81035</v>
      </c>
      <c r="AG39" s="6">
        <v>410858.32886</v>
      </c>
      <c r="AH39" s="6">
        <v>405706.46451</v>
      </c>
      <c r="AI39" s="6">
        <v>0</v>
      </c>
      <c r="AJ39" s="6">
        <v>0</v>
      </c>
      <c r="AK39" s="6">
        <v>0</v>
      </c>
      <c r="AL39" s="6" t="s">
        <v>67</v>
      </c>
      <c r="AM39" s="6" t="s">
        <v>68</v>
      </c>
      <c r="AN39" s="6">
        <v>8</v>
      </c>
      <c r="AO39" s="6">
        <v>1</v>
      </c>
      <c r="AP39" s="6">
        <v>3</v>
      </c>
    </row>
    <row r="40" spans="27:42" ht="16.5">
      <c r="AA40" s="6">
        <v>286211.76708</v>
      </c>
      <c r="AB40" s="6">
        <v>414622.09484</v>
      </c>
      <c r="AC40" s="6">
        <v>301414.73081</v>
      </c>
      <c r="AD40" s="6">
        <v>321294.88263</v>
      </c>
      <c r="AE40" s="6">
        <v>247996.22875</v>
      </c>
      <c r="AF40" s="6">
        <v>208209.99355</v>
      </c>
      <c r="AG40" s="6">
        <v>309033.60044</v>
      </c>
      <c r="AH40" s="6">
        <v>313849.79839</v>
      </c>
      <c r="AI40" s="6">
        <v>0</v>
      </c>
      <c r="AJ40" s="6">
        <v>0</v>
      </c>
      <c r="AK40" s="6">
        <v>0</v>
      </c>
      <c r="AL40" s="6" t="s">
        <v>67</v>
      </c>
      <c r="AM40" s="6" t="s">
        <v>68</v>
      </c>
      <c r="AN40" s="6">
        <v>8</v>
      </c>
      <c r="AO40" s="6">
        <v>1</v>
      </c>
      <c r="AP40" s="6">
        <v>4</v>
      </c>
    </row>
    <row r="41" spans="27:42" ht="16.5">
      <c r="AA41" s="6">
        <v>21587.808883</v>
      </c>
      <c r="AB41" s="6">
        <v>30406.591102</v>
      </c>
      <c r="AC41" s="6">
        <v>33829.677744</v>
      </c>
      <c r="AD41" s="6">
        <v>21029.18886</v>
      </c>
      <c r="AE41" s="6">
        <v>18515.889567</v>
      </c>
      <c r="AF41" s="6">
        <v>29813.410745</v>
      </c>
      <c r="AG41" s="6">
        <v>18549.010634</v>
      </c>
      <c r="AH41" s="6">
        <v>18723.129259</v>
      </c>
      <c r="AI41" s="6">
        <v>0</v>
      </c>
      <c r="AJ41" s="6">
        <v>0</v>
      </c>
      <c r="AK41" s="6">
        <v>0</v>
      </c>
      <c r="AL41" s="6" t="s">
        <v>67</v>
      </c>
      <c r="AM41" s="6" t="s">
        <v>68</v>
      </c>
      <c r="AN41" s="6">
        <v>8</v>
      </c>
      <c r="AO41" s="6">
        <v>1</v>
      </c>
      <c r="AP41" s="6">
        <v>5</v>
      </c>
    </row>
    <row r="42" spans="27:42" ht="16.5">
      <c r="AA42" s="6">
        <v>67259.696871</v>
      </c>
      <c r="AB42" s="6">
        <v>103187.45972</v>
      </c>
      <c r="AC42" s="6">
        <v>79695.40853</v>
      </c>
      <c r="AD42" s="6">
        <v>72871.997161</v>
      </c>
      <c r="AE42" s="6">
        <v>56844.555075</v>
      </c>
      <c r="AF42" s="6">
        <v>46605.406058</v>
      </c>
      <c r="AG42" s="6">
        <v>83275.717795</v>
      </c>
      <c r="AH42" s="6">
        <v>73133.536858</v>
      </c>
      <c r="AI42" s="6">
        <v>0</v>
      </c>
      <c r="AJ42" s="6">
        <v>0</v>
      </c>
      <c r="AK42" s="6">
        <v>0</v>
      </c>
      <c r="AL42" s="6" t="s">
        <v>67</v>
      </c>
      <c r="AM42" s="6" t="s">
        <v>68</v>
      </c>
      <c r="AN42" s="6">
        <v>8</v>
      </c>
      <c r="AO42" s="6">
        <v>1</v>
      </c>
      <c r="AP42" s="6">
        <v>6</v>
      </c>
    </row>
    <row r="43" spans="27:42" ht="16.5">
      <c r="AA43" s="6">
        <v>90621.721669</v>
      </c>
      <c r="AB43" s="6">
        <v>102265.37468</v>
      </c>
      <c r="AC43" s="6">
        <v>97968.88303</v>
      </c>
      <c r="AD43" s="6">
        <v>76385.108365</v>
      </c>
      <c r="AE43" s="6">
        <v>91618.885153</v>
      </c>
      <c r="AF43" s="6">
        <v>89523.020839</v>
      </c>
      <c r="AG43" s="6">
        <v>75435.549245</v>
      </c>
      <c r="AH43" s="6">
        <v>60897.703795</v>
      </c>
      <c r="AI43" s="6">
        <v>0</v>
      </c>
      <c r="AJ43" s="6">
        <v>0</v>
      </c>
      <c r="AK43" s="6">
        <v>0</v>
      </c>
      <c r="AL43" s="6" t="s">
        <v>67</v>
      </c>
      <c r="AM43" s="6" t="s">
        <v>68</v>
      </c>
      <c r="AN43" s="6">
        <v>8</v>
      </c>
      <c r="AO43" s="6">
        <v>1</v>
      </c>
      <c r="AP43" s="6">
        <v>7</v>
      </c>
    </row>
    <row r="44" spans="27:42" ht="16.5">
      <c r="AA44" s="6">
        <v>9290.28017</v>
      </c>
      <c r="AB44" s="6">
        <v>0</v>
      </c>
      <c r="AC44" s="6">
        <v>1612.2343879</v>
      </c>
      <c r="AD44" s="6">
        <v>1890.9815154</v>
      </c>
      <c r="AE44" s="6">
        <v>14278.529649</v>
      </c>
      <c r="AF44" s="6">
        <v>10978.423645</v>
      </c>
      <c r="AG44" s="6">
        <v>2273.1307816</v>
      </c>
      <c r="AH44" s="6">
        <v>7536.531242</v>
      </c>
      <c r="AI44" s="6">
        <v>0</v>
      </c>
      <c r="AJ44" s="6">
        <v>0</v>
      </c>
      <c r="AK44" s="6">
        <v>0</v>
      </c>
      <c r="AL44" s="6" t="s">
        <v>67</v>
      </c>
      <c r="AM44" s="6" t="s">
        <v>68</v>
      </c>
      <c r="AN44" s="6">
        <v>8</v>
      </c>
      <c r="AO44" s="6">
        <v>1</v>
      </c>
      <c r="AP44" s="6">
        <v>8</v>
      </c>
    </row>
    <row r="45" spans="27:42" ht="16.5">
      <c r="AA45" s="6">
        <v>75335.59389</v>
      </c>
      <c r="AB45" s="6">
        <v>93478.999222</v>
      </c>
      <c r="AC45" s="6">
        <v>88989.019594</v>
      </c>
      <c r="AD45" s="6">
        <v>71036.953161</v>
      </c>
      <c r="AE45" s="6">
        <v>71318.60645</v>
      </c>
      <c r="AF45" s="6">
        <v>76455.434822</v>
      </c>
      <c r="AG45" s="6">
        <v>71864.082395</v>
      </c>
      <c r="AH45" s="6">
        <v>51903.01421</v>
      </c>
      <c r="AI45" s="6">
        <v>0</v>
      </c>
      <c r="AJ45" s="6">
        <v>0</v>
      </c>
      <c r="AK45" s="6">
        <v>0</v>
      </c>
      <c r="AL45" s="6" t="s">
        <v>67</v>
      </c>
      <c r="AM45" s="6" t="s">
        <v>68</v>
      </c>
      <c r="AN45" s="6">
        <v>8</v>
      </c>
      <c r="AO45" s="6">
        <v>1</v>
      </c>
      <c r="AP45" s="6">
        <v>9</v>
      </c>
    </row>
    <row r="46" spans="27:42" ht="16.5">
      <c r="AA46" s="6">
        <v>5995.8476083</v>
      </c>
      <c r="AB46" s="6">
        <v>8786.3754533</v>
      </c>
      <c r="AC46" s="6">
        <v>7367.6290481</v>
      </c>
      <c r="AD46" s="6">
        <v>3457.1736888</v>
      </c>
      <c r="AE46" s="6">
        <v>6021.749054</v>
      </c>
      <c r="AF46" s="6">
        <v>2089.1623723</v>
      </c>
      <c r="AG46" s="6">
        <v>1298.3360687</v>
      </c>
      <c r="AH46" s="6">
        <v>1458.1583429</v>
      </c>
      <c r="AI46" s="6">
        <v>0</v>
      </c>
      <c r="AJ46" s="6">
        <v>0</v>
      </c>
      <c r="AK46" s="6">
        <v>0</v>
      </c>
      <c r="AL46" s="6" t="s">
        <v>67</v>
      </c>
      <c r="AM46" s="6" t="s">
        <v>68</v>
      </c>
      <c r="AN46" s="6">
        <v>8</v>
      </c>
      <c r="AO46" s="6">
        <v>1</v>
      </c>
      <c r="AP46" s="6">
        <v>10</v>
      </c>
    </row>
    <row r="47" spans="27:42" ht="16.5">
      <c r="AA47" s="6">
        <v>29433.944752</v>
      </c>
      <c r="AB47" s="6">
        <v>66348.927335</v>
      </c>
      <c r="AC47" s="6">
        <v>39215.620046</v>
      </c>
      <c r="AD47" s="6">
        <v>24672.382163</v>
      </c>
      <c r="AE47" s="6">
        <v>22213.27599</v>
      </c>
      <c r="AF47" s="6">
        <v>24466.052629</v>
      </c>
      <c r="AG47" s="6">
        <v>23730.848911</v>
      </c>
      <c r="AH47" s="6">
        <v>13992.645241</v>
      </c>
      <c r="AI47" s="6">
        <v>0</v>
      </c>
      <c r="AJ47" s="6">
        <v>0</v>
      </c>
      <c r="AK47" s="6">
        <v>0</v>
      </c>
      <c r="AL47" s="6" t="s">
        <v>67</v>
      </c>
      <c r="AM47" s="6" t="s">
        <v>68</v>
      </c>
      <c r="AN47" s="6">
        <v>8</v>
      </c>
      <c r="AO47" s="6">
        <v>1</v>
      </c>
      <c r="AP47" s="6">
        <v>11</v>
      </c>
    </row>
    <row r="48" spans="27:42" ht="16.5">
      <c r="AA48" s="6">
        <v>38986.546271</v>
      </c>
      <c r="AB48" s="6">
        <v>64769.556541</v>
      </c>
      <c r="AC48" s="6">
        <v>37706.585388</v>
      </c>
      <c r="AD48" s="6">
        <v>39923.423785</v>
      </c>
      <c r="AE48" s="6">
        <v>33640.34522</v>
      </c>
      <c r="AF48" s="6">
        <v>38781.637194</v>
      </c>
      <c r="AG48" s="6">
        <v>46444.615835</v>
      </c>
      <c r="AH48" s="6">
        <v>41972.253185</v>
      </c>
      <c r="AI48" s="6">
        <v>0</v>
      </c>
      <c r="AJ48" s="6">
        <v>0</v>
      </c>
      <c r="AK48" s="6">
        <v>0</v>
      </c>
      <c r="AL48" s="6" t="s">
        <v>67</v>
      </c>
      <c r="AM48" s="6" t="s">
        <v>68</v>
      </c>
      <c r="AN48" s="6">
        <v>8</v>
      </c>
      <c r="AO48" s="6">
        <v>1</v>
      </c>
      <c r="AP48" s="6">
        <v>12</v>
      </c>
    </row>
    <row r="49" spans="27:42" ht="16.5">
      <c r="AA49" s="6">
        <v>85628.168805</v>
      </c>
      <c r="AB49" s="6">
        <v>110849.39217</v>
      </c>
      <c r="AC49" s="6">
        <v>87833.229601</v>
      </c>
      <c r="AD49" s="6">
        <v>74751.714206</v>
      </c>
      <c r="AE49" s="6">
        <v>83489.040415</v>
      </c>
      <c r="AF49" s="6">
        <v>137799.13033</v>
      </c>
      <c r="AG49" s="6">
        <v>74228.995872</v>
      </c>
      <c r="AH49" s="6">
        <v>89786.223894</v>
      </c>
      <c r="AI49" s="6">
        <v>0</v>
      </c>
      <c r="AJ49" s="6">
        <v>0</v>
      </c>
      <c r="AK49" s="6">
        <v>0</v>
      </c>
      <c r="AL49" s="6" t="s">
        <v>67</v>
      </c>
      <c r="AM49" s="6" t="s">
        <v>68</v>
      </c>
      <c r="AN49" s="6">
        <v>8</v>
      </c>
      <c r="AO49" s="6">
        <v>1</v>
      </c>
      <c r="AP49" s="6">
        <v>13</v>
      </c>
    </row>
    <row r="50" spans="27:42" ht="16.5">
      <c r="AA50" s="6">
        <v>24500.036355</v>
      </c>
      <c r="AB50" s="6">
        <v>55255.096573</v>
      </c>
      <c r="AC50" s="6">
        <v>25894.76474</v>
      </c>
      <c r="AD50" s="6">
        <v>17667.190178</v>
      </c>
      <c r="AE50" s="6">
        <v>20136.337214</v>
      </c>
      <c r="AF50" s="6">
        <v>35645.917114</v>
      </c>
      <c r="AG50" s="6">
        <v>16770.492846</v>
      </c>
      <c r="AH50" s="6">
        <v>19783.869382</v>
      </c>
      <c r="AI50" s="6">
        <v>0</v>
      </c>
      <c r="AJ50" s="6">
        <v>0</v>
      </c>
      <c r="AK50" s="6">
        <v>0</v>
      </c>
      <c r="AL50" s="6" t="s">
        <v>67</v>
      </c>
      <c r="AM50" s="6" t="s">
        <v>68</v>
      </c>
      <c r="AN50" s="6">
        <v>8</v>
      </c>
      <c r="AO50" s="6">
        <v>1</v>
      </c>
      <c r="AP50" s="6">
        <v>14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6" customWidth="1"/>
    <col min="10" max="10" width="22.625" style="55" customWidth="1"/>
    <col min="11" max="16384" width="9.00390625" style="6" customWidth="1"/>
  </cols>
  <sheetData>
    <row r="1" spans="1:42" s="4" customFormat="1" ht="30" customHeight="1">
      <c r="A1" s="1" t="s">
        <v>0</v>
      </c>
      <c r="B1" s="2"/>
      <c r="C1" s="2"/>
      <c r="D1" s="2"/>
      <c r="E1" s="2"/>
      <c r="F1" s="3"/>
      <c r="J1" s="5" t="s">
        <v>1</v>
      </c>
      <c r="AA1" s="6">
        <v>1508926</v>
      </c>
      <c r="AB1" s="6">
        <v>4.0597922019</v>
      </c>
      <c r="AC1" s="6">
        <v>1068804.1935</v>
      </c>
      <c r="AD1" s="6">
        <v>849967.43801</v>
      </c>
      <c r="AE1" s="6">
        <v>1508925</v>
      </c>
      <c r="AF1" s="6">
        <v>4.2924581142</v>
      </c>
      <c r="AG1" s="6">
        <v>1834994.0566</v>
      </c>
      <c r="AH1" s="6">
        <v>1157233.7945</v>
      </c>
      <c r="AI1" s="6">
        <v>0</v>
      </c>
      <c r="AJ1" s="6">
        <v>0</v>
      </c>
      <c r="AK1" s="6">
        <v>0</v>
      </c>
      <c r="AL1" s="6" t="s">
        <v>2</v>
      </c>
      <c r="AM1" s="6" t="s">
        <v>3</v>
      </c>
      <c r="AN1" s="6">
        <v>8</v>
      </c>
      <c r="AO1" s="6">
        <v>3</v>
      </c>
      <c r="AP1" s="6">
        <v>1</v>
      </c>
    </row>
    <row r="2" spans="1:42" ht="16.5" customHeight="1">
      <c r="A2" s="7" t="s">
        <v>4</v>
      </c>
      <c r="B2" s="8"/>
      <c r="C2" s="8"/>
      <c r="D2" s="8"/>
      <c r="E2" s="8"/>
      <c r="F2" s="9" t="s">
        <v>5</v>
      </c>
      <c r="G2" s="9"/>
      <c r="H2" s="9"/>
      <c r="I2" s="9"/>
      <c r="J2" s="9"/>
      <c r="AA2" s="6">
        <v>1220716.1779</v>
      </c>
      <c r="AB2" s="6">
        <v>4.1935436819</v>
      </c>
      <c r="AC2" s="6">
        <v>1066805.7804</v>
      </c>
      <c r="AD2" s="6">
        <v>852587.0751</v>
      </c>
      <c r="AE2" s="6">
        <v>1255777.7915</v>
      </c>
      <c r="AF2" s="6">
        <v>4.3864361753</v>
      </c>
      <c r="AG2" s="6">
        <v>1846193.2867</v>
      </c>
      <c r="AH2" s="6">
        <v>1169748.6737</v>
      </c>
      <c r="AI2" s="6">
        <v>0</v>
      </c>
      <c r="AJ2" s="6">
        <v>0</v>
      </c>
      <c r="AK2" s="6">
        <v>0</v>
      </c>
      <c r="AL2" s="6" t="s">
        <v>2</v>
      </c>
      <c r="AM2" s="6" t="s">
        <v>3</v>
      </c>
      <c r="AN2" s="6">
        <v>8</v>
      </c>
      <c r="AO2" s="6">
        <v>3</v>
      </c>
      <c r="AP2" s="6">
        <v>2</v>
      </c>
    </row>
    <row r="3" spans="1:42" ht="18" customHeight="1">
      <c r="A3" s="10" t="s">
        <v>69</v>
      </c>
      <c r="B3"/>
      <c r="C3"/>
      <c r="D3"/>
      <c r="E3"/>
      <c r="F3" s="9" t="s">
        <v>7</v>
      </c>
      <c r="G3" s="9"/>
      <c r="H3" s="9"/>
      <c r="I3" s="9"/>
      <c r="J3" s="9"/>
      <c r="AA3" s="6">
        <v>288209.82206</v>
      </c>
      <c r="AB3" s="6">
        <v>3.4932861946</v>
      </c>
      <c r="AC3" s="6">
        <v>1077268.4963</v>
      </c>
      <c r="AD3" s="6">
        <v>838871.9335</v>
      </c>
      <c r="AE3" s="6">
        <v>253147.20853</v>
      </c>
      <c r="AF3" s="6">
        <v>3.8262646976</v>
      </c>
      <c r="AG3" s="6">
        <v>1779438.459</v>
      </c>
      <c r="AH3" s="6">
        <v>1095151.7066</v>
      </c>
      <c r="AI3" s="6">
        <v>0</v>
      </c>
      <c r="AJ3" s="6">
        <v>0</v>
      </c>
      <c r="AK3" s="6">
        <v>0</v>
      </c>
      <c r="AL3" s="6" t="s">
        <v>2</v>
      </c>
      <c r="AM3" s="6" t="s">
        <v>3</v>
      </c>
      <c r="AN3" s="6">
        <v>8</v>
      </c>
      <c r="AO3" s="6">
        <v>3</v>
      </c>
      <c r="AP3" s="6">
        <v>3</v>
      </c>
    </row>
    <row r="4" spans="1:42" ht="18" customHeight="1">
      <c r="A4" s="11"/>
      <c r="F4" s="13" t="s">
        <v>70</v>
      </c>
      <c r="G4" s="13"/>
      <c r="H4" s="13"/>
      <c r="I4" s="13"/>
      <c r="J4" s="13"/>
      <c r="AA4" s="6">
        <v>1508926</v>
      </c>
      <c r="AB4" s="6">
        <v>4.0597922019</v>
      </c>
      <c r="AC4" s="6">
        <v>1068804.1935</v>
      </c>
      <c r="AD4" s="6">
        <v>849967.43801</v>
      </c>
      <c r="AE4" s="6">
        <v>1508925</v>
      </c>
      <c r="AF4" s="6">
        <v>4.2924581142</v>
      </c>
      <c r="AG4" s="6">
        <v>1834994.0566</v>
      </c>
      <c r="AH4" s="6">
        <v>1157233.7945</v>
      </c>
      <c r="AI4" s="6">
        <v>0</v>
      </c>
      <c r="AJ4" s="6">
        <v>0</v>
      </c>
      <c r="AK4" s="6">
        <v>0</v>
      </c>
      <c r="AL4" s="6" t="s">
        <v>2</v>
      </c>
      <c r="AM4" s="6" t="s">
        <v>3</v>
      </c>
      <c r="AN4" s="6">
        <v>8</v>
      </c>
      <c r="AO4" s="6">
        <v>3</v>
      </c>
      <c r="AP4" s="6">
        <v>4</v>
      </c>
    </row>
    <row r="5" spans="1:42" s="4" customFormat="1" ht="16.5" customHeight="1" thickBot="1">
      <c r="A5" s="14" t="s">
        <v>9</v>
      </c>
      <c r="B5" s="15"/>
      <c r="C5" s="15"/>
      <c r="D5" s="15"/>
      <c r="E5" s="15"/>
      <c r="F5" s="16" t="s">
        <v>10</v>
      </c>
      <c r="G5" s="17"/>
      <c r="H5" s="17"/>
      <c r="I5" s="17"/>
      <c r="J5" s="18"/>
      <c r="AA5" s="6">
        <v>96780.985201</v>
      </c>
      <c r="AB5" s="6">
        <v>4.0120351523</v>
      </c>
      <c r="AC5" s="6">
        <v>1055815.6457</v>
      </c>
      <c r="AD5" s="6">
        <v>822411.21804</v>
      </c>
      <c r="AE5" s="6">
        <v>61279.027968</v>
      </c>
      <c r="AF5" s="6">
        <v>4.6856565049</v>
      </c>
      <c r="AG5" s="6">
        <v>1660464.0558</v>
      </c>
      <c r="AH5" s="6">
        <v>1142596.9172</v>
      </c>
      <c r="AI5" s="6">
        <v>0</v>
      </c>
      <c r="AJ5" s="6">
        <v>0</v>
      </c>
      <c r="AK5" s="6">
        <v>0</v>
      </c>
      <c r="AL5" s="6" t="s">
        <v>2</v>
      </c>
      <c r="AM5" s="6" t="s">
        <v>3</v>
      </c>
      <c r="AN5" s="6">
        <v>8</v>
      </c>
      <c r="AO5" s="6">
        <v>3</v>
      </c>
      <c r="AP5" s="6">
        <v>5</v>
      </c>
    </row>
    <row r="6" spans="1:42" s="25" customFormat="1" ht="13.5" customHeight="1" thickTop="1">
      <c r="A6" s="19"/>
      <c r="B6" s="20" t="s">
        <v>63</v>
      </c>
      <c r="C6" s="20"/>
      <c r="D6" s="20"/>
      <c r="E6" s="20"/>
      <c r="F6" s="20" t="s">
        <v>64</v>
      </c>
      <c r="G6" s="20"/>
      <c r="H6" s="20"/>
      <c r="I6" s="57"/>
      <c r="J6" s="24"/>
      <c r="AA6" s="6">
        <v>159289.45722</v>
      </c>
      <c r="AB6" s="6">
        <v>3.9283447026</v>
      </c>
      <c r="AC6" s="6">
        <v>1066994.7489</v>
      </c>
      <c r="AD6" s="6">
        <v>841384.29545</v>
      </c>
      <c r="AE6" s="6">
        <v>130487.12534</v>
      </c>
      <c r="AF6" s="6">
        <v>4.5409861267</v>
      </c>
      <c r="AG6" s="6">
        <v>1747802.9594</v>
      </c>
      <c r="AH6" s="6">
        <v>1132733.591</v>
      </c>
      <c r="AI6" s="6">
        <v>0</v>
      </c>
      <c r="AJ6" s="6">
        <v>0</v>
      </c>
      <c r="AK6" s="6">
        <v>0</v>
      </c>
      <c r="AL6" s="6" t="s">
        <v>2</v>
      </c>
      <c r="AM6" s="6" t="s">
        <v>3</v>
      </c>
      <c r="AN6" s="6">
        <v>8</v>
      </c>
      <c r="AO6" s="6">
        <v>3</v>
      </c>
      <c r="AP6" s="6">
        <v>6</v>
      </c>
    </row>
    <row r="7" spans="1:42" s="63" customFormat="1" ht="13.5" customHeight="1">
      <c r="A7" s="58"/>
      <c r="B7" s="67" t="s">
        <v>71</v>
      </c>
      <c r="C7" s="60"/>
      <c r="D7" s="60"/>
      <c r="E7" s="60"/>
      <c r="F7" s="67" t="s">
        <v>72</v>
      </c>
      <c r="G7" s="60"/>
      <c r="H7" s="60"/>
      <c r="I7" s="61"/>
      <c r="J7" s="62"/>
      <c r="AA7" s="6">
        <v>207361.88554</v>
      </c>
      <c r="AB7" s="6">
        <v>4.3717906544</v>
      </c>
      <c r="AC7" s="6">
        <v>1062359.9046</v>
      </c>
      <c r="AD7" s="6">
        <v>854572.85442</v>
      </c>
      <c r="AE7" s="6">
        <v>169885.99721</v>
      </c>
      <c r="AF7" s="6">
        <v>4.377149423</v>
      </c>
      <c r="AG7" s="6">
        <v>1742139.4106</v>
      </c>
      <c r="AH7" s="6">
        <v>1136799.0245</v>
      </c>
      <c r="AI7" s="6">
        <v>0</v>
      </c>
      <c r="AJ7" s="6">
        <v>0</v>
      </c>
      <c r="AK7" s="6">
        <v>0</v>
      </c>
      <c r="AL7" s="6" t="s">
        <v>2</v>
      </c>
      <c r="AM7" s="6" t="s">
        <v>3</v>
      </c>
      <c r="AN7" s="6">
        <v>8</v>
      </c>
      <c r="AO7" s="6">
        <v>3</v>
      </c>
      <c r="AP7" s="6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 s="6">
        <v>249439.00185</v>
      </c>
      <c r="AB8" s="6">
        <v>4.3309233512</v>
      </c>
      <c r="AC8" s="6">
        <v>1064286.4857</v>
      </c>
      <c r="AD8" s="6">
        <v>869030.51371</v>
      </c>
      <c r="AE8" s="6">
        <v>212260.93971</v>
      </c>
      <c r="AF8" s="6">
        <v>4.4105028788</v>
      </c>
      <c r="AG8" s="6">
        <v>1742041.1101</v>
      </c>
      <c r="AH8" s="6">
        <v>1185322.3646</v>
      </c>
      <c r="AI8" s="6">
        <v>0</v>
      </c>
      <c r="AJ8" s="6">
        <v>0</v>
      </c>
      <c r="AK8" s="6">
        <v>0</v>
      </c>
      <c r="AL8" s="6" t="s">
        <v>2</v>
      </c>
      <c r="AM8" s="6" t="s">
        <v>3</v>
      </c>
      <c r="AN8" s="6">
        <v>8</v>
      </c>
      <c r="AO8" s="6">
        <v>3</v>
      </c>
      <c r="AP8" s="6">
        <v>8</v>
      </c>
    </row>
    <row r="9" spans="1:42" s="25" customFormat="1" ht="13.5" customHeight="1">
      <c r="A9" s="19"/>
      <c r="B9" s="28" t="s">
        <v>15</v>
      </c>
      <c r="C9" s="28" t="s">
        <v>16</v>
      </c>
      <c r="D9" s="28" t="s">
        <v>17</v>
      </c>
      <c r="E9" s="28" t="s">
        <v>18</v>
      </c>
      <c r="F9" s="28" t="s">
        <v>15</v>
      </c>
      <c r="G9" s="28" t="s">
        <v>16</v>
      </c>
      <c r="H9" s="28" t="s">
        <v>17</v>
      </c>
      <c r="I9" s="28" t="s">
        <v>18</v>
      </c>
      <c r="J9" s="24"/>
      <c r="AA9" s="6">
        <v>518764.95386</v>
      </c>
      <c r="AB9" s="6">
        <v>4.1457282097</v>
      </c>
      <c r="AC9" s="6">
        <v>1074396.0603</v>
      </c>
      <c r="AD9" s="6">
        <v>875906.03572</v>
      </c>
      <c r="AE9" s="6">
        <v>549244.94644</v>
      </c>
      <c r="AF9" s="6">
        <v>4.2947023618</v>
      </c>
      <c r="AG9" s="6">
        <v>1846094.7632</v>
      </c>
      <c r="AH9" s="6">
        <v>1209550.1053</v>
      </c>
      <c r="AI9" s="6">
        <v>0</v>
      </c>
      <c r="AJ9" s="6">
        <v>0</v>
      </c>
      <c r="AK9" s="6">
        <v>0</v>
      </c>
      <c r="AL9" s="6" t="s">
        <v>2</v>
      </c>
      <c r="AM9" s="6" t="s">
        <v>3</v>
      </c>
      <c r="AN9" s="6">
        <v>8</v>
      </c>
      <c r="AO9" s="6">
        <v>3</v>
      </c>
      <c r="AP9" s="6">
        <v>9</v>
      </c>
    </row>
    <row r="10" spans="1:42" s="35" customFormat="1" ht="27" customHeight="1">
      <c r="A10" s="32"/>
      <c r="B10" s="68" t="s">
        <v>19</v>
      </c>
      <c r="C10" s="68" t="s">
        <v>73</v>
      </c>
      <c r="D10" s="68" t="s">
        <v>21</v>
      </c>
      <c r="E10" s="68" t="s">
        <v>22</v>
      </c>
      <c r="F10" s="68" t="s">
        <v>19</v>
      </c>
      <c r="G10" s="68" t="s">
        <v>73</v>
      </c>
      <c r="H10" s="68" t="s">
        <v>21</v>
      </c>
      <c r="I10" s="68" t="s">
        <v>22</v>
      </c>
      <c r="J10" s="34"/>
      <c r="AA10" s="6">
        <v>215163.36258</v>
      </c>
      <c r="AB10" s="6">
        <v>3.6728949509</v>
      </c>
      <c r="AC10" s="6">
        <v>1078295.7016</v>
      </c>
      <c r="AD10" s="6">
        <v>788197.21753</v>
      </c>
      <c r="AE10" s="6">
        <v>336569.54759</v>
      </c>
      <c r="AF10" s="6">
        <v>4.1405275383</v>
      </c>
      <c r="AG10" s="6">
        <v>1989998.764</v>
      </c>
      <c r="AH10" s="6">
        <v>1097514.5662</v>
      </c>
      <c r="AI10" s="6">
        <v>0</v>
      </c>
      <c r="AJ10" s="6">
        <v>0</v>
      </c>
      <c r="AK10" s="6">
        <v>0</v>
      </c>
      <c r="AL10" s="6" t="s">
        <v>2</v>
      </c>
      <c r="AM10" s="6" t="s">
        <v>3</v>
      </c>
      <c r="AN10" s="6">
        <v>8</v>
      </c>
      <c r="AO10" s="6">
        <v>3</v>
      </c>
      <c r="AP10" s="6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 s="6">
        <v>62126.353753</v>
      </c>
      <c r="AB11" s="6">
        <v>2.9636137353</v>
      </c>
      <c r="AC11" s="6">
        <v>1053760.2237</v>
      </c>
      <c r="AD11" s="6">
        <v>820329.65688</v>
      </c>
      <c r="AE11" s="6">
        <v>49197.415729</v>
      </c>
      <c r="AF11" s="6">
        <v>3.3561057252</v>
      </c>
      <c r="AG11" s="6">
        <v>1820978.2212</v>
      </c>
      <c r="AH11" s="6">
        <v>1014311.1278</v>
      </c>
      <c r="AI11" s="6">
        <v>0</v>
      </c>
      <c r="AJ11" s="6">
        <v>0</v>
      </c>
      <c r="AK11" s="6">
        <v>0</v>
      </c>
      <c r="AL11" s="6" t="s">
        <v>2</v>
      </c>
      <c r="AM11" s="6" t="s">
        <v>3</v>
      </c>
      <c r="AN11" s="6">
        <v>8</v>
      </c>
      <c r="AO11" s="6">
        <v>3</v>
      </c>
      <c r="AP11" s="6">
        <v>11</v>
      </c>
    </row>
    <row r="12" spans="1:42" s="72" customFormat="1" ht="25.5" customHeight="1">
      <c r="A12" s="38" t="s">
        <v>23</v>
      </c>
      <c r="B12" s="70">
        <f>+AA1</f>
        <v>1508926</v>
      </c>
      <c r="C12" s="71">
        <f aca="true" t="shared" si="0" ref="C12:I12">+AB1</f>
        <v>4.0597922019</v>
      </c>
      <c r="D12" s="70">
        <f t="shared" si="0"/>
        <v>1068804.1935</v>
      </c>
      <c r="E12" s="70">
        <f t="shared" si="0"/>
        <v>849967.43801</v>
      </c>
      <c r="F12" s="70">
        <f t="shared" si="0"/>
        <v>1508925</v>
      </c>
      <c r="G12" s="71">
        <f t="shared" si="0"/>
        <v>4.2924581142</v>
      </c>
      <c r="H12" s="70">
        <f t="shared" si="0"/>
        <v>1834994.0566</v>
      </c>
      <c r="I12" s="70">
        <f t="shared" si="0"/>
        <v>1157233.7945</v>
      </c>
      <c r="J12" s="41" t="s">
        <v>24</v>
      </c>
      <c r="AA12" s="6">
        <v>1508926</v>
      </c>
      <c r="AB12" s="6">
        <v>4.0597922019</v>
      </c>
      <c r="AC12" s="6">
        <v>1068804.1935</v>
      </c>
      <c r="AD12" s="6">
        <v>849967.43801</v>
      </c>
      <c r="AE12" s="6">
        <v>1508925</v>
      </c>
      <c r="AF12" s="6">
        <v>4.2924581142</v>
      </c>
      <c r="AG12" s="6">
        <v>1834994.0566</v>
      </c>
      <c r="AH12" s="6">
        <v>1157233.7945</v>
      </c>
      <c r="AI12" s="6">
        <v>0</v>
      </c>
      <c r="AJ12" s="6">
        <v>0</v>
      </c>
      <c r="AK12" s="6">
        <v>0</v>
      </c>
      <c r="AL12" s="6" t="s">
        <v>2</v>
      </c>
      <c r="AM12" s="6" t="s">
        <v>3</v>
      </c>
      <c r="AN12" s="6">
        <v>8</v>
      </c>
      <c r="AO12" s="6">
        <v>3</v>
      </c>
      <c r="AP12" s="6">
        <v>12</v>
      </c>
    </row>
    <row r="13" spans="1:42" s="72" customFormat="1" ht="25.5" customHeight="1">
      <c r="A13" s="38" t="s">
        <v>25</v>
      </c>
      <c r="B13" s="73"/>
      <c r="C13" s="74"/>
      <c r="D13" s="73"/>
      <c r="E13" s="73"/>
      <c r="F13" s="73"/>
      <c r="G13" s="74"/>
      <c r="H13" s="73"/>
      <c r="I13" s="73"/>
      <c r="J13" s="44" t="s">
        <v>26</v>
      </c>
      <c r="AA13" s="6">
        <v>160499.06404</v>
      </c>
      <c r="AB13" s="6">
        <v>4.227553714</v>
      </c>
      <c r="AC13" s="6">
        <v>1068293.7761</v>
      </c>
      <c r="AD13" s="6">
        <v>772824.61333</v>
      </c>
      <c r="AE13" s="6">
        <v>140733.04554</v>
      </c>
      <c r="AF13" s="6">
        <v>5.1538548627</v>
      </c>
      <c r="AG13" s="6">
        <v>1765727.0453</v>
      </c>
      <c r="AH13" s="6">
        <v>1072321.2473</v>
      </c>
      <c r="AI13" s="6">
        <v>0</v>
      </c>
      <c r="AJ13" s="6">
        <v>0</v>
      </c>
      <c r="AK13" s="6">
        <v>0</v>
      </c>
      <c r="AL13" s="6" t="s">
        <v>2</v>
      </c>
      <c r="AM13" s="6" t="s">
        <v>3</v>
      </c>
      <c r="AN13" s="6">
        <v>8</v>
      </c>
      <c r="AO13" s="6">
        <v>3</v>
      </c>
      <c r="AP13" s="6">
        <v>13</v>
      </c>
    </row>
    <row r="14" spans="1:42" s="72" customFormat="1" ht="22.5" customHeight="1">
      <c r="A14" s="45" t="s">
        <v>27</v>
      </c>
      <c r="B14" s="73">
        <f>+AA2</f>
        <v>1220716.1779</v>
      </c>
      <c r="C14" s="74">
        <f aca="true" t="shared" si="1" ref="C14:I15">+AB2</f>
        <v>4.1935436819</v>
      </c>
      <c r="D14" s="73">
        <f t="shared" si="1"/>
        <v>1066805.7804</v>
      </c>
      <c r="E14" s="73">
        <f t="shared" si="1"/>
        <v>852587.0751</v>
      </c>
      <c r="F14" s="73">
        <f t="shared" si="1"/>
        <v>1255777.7915</v>
      </c>
      <c r="G14" s="74">
        <f t="shared" si="1"/>
        <v>4.3864361753</v>
      </c>
      <c r="H14" s="73">
        <f t="shared" si="1"/>
        <v>1846193.2867</v>
      </c>
      <c r="I14" s="73">
        <f t="shared" si="1"/>
        <v>1169748.6737</v>
      </c>
      <c r="J14" s="46" t="s">
        <v>28</v>
      </c>
      <c r="AA14" s="6">
        <v>215487.23456</v>
      </c>
      <c r="AB14" s="6">
        <v>4.5695826991</v>
      </c>
      <c r="AC14" s="6">
        <v>1063127.4531</v>
      </c>
      <c r="AD14" s="6">
        <v>841580.92669</v>
      </c>
      <c r="AE14" s="6">
        <v>127287.70825</v>
      </c>
      <c r="AF14" s="6">
        <v>4.9491561968</v>
      </c>
      <c r="AG14" s="6">
        <v>1676975.4164</v>
      </c>
      <c r="AH14" s="6">
        <v>1082681.6359</v>
      </c>
      <c r="AI14" s="6">
        <v>0</v>
      </c>
      <c r="AJ14" s="6">
        <v>0</v>
      </c>
      <c r="AK14" s="6">
        <v>0</v>
      </c>
      <c r="AL14" s="6" t="s">
        <v>2</v>
      </c>
      <c r="AM14" s="6" t="s">
        <v>3</v>
      </c>
      <c r="AN14" s="6">
        <v>8</v>
      </c>
      <c r="AO14" s="6">
        <v>3</v>
      </c>
      <c r="AP14" s="6">
        <v>14</v>
      </c>
    </row>
    <row r="15" spans="1:42" s="72" customFormat="1" ht="22.5" customHeight="1">
      <c r="A15" s="45" t="s">
        <v>29</v>
      </c>
      <c r="B15" s="73">
        <f>+AA3</f>
        <v>288209.82206</v>
      </c>
      <c r="C15" s="74">
        <f t="shared" si="1"/>
        <v>3.4932861946</v>
      </c>
      <c r="D15" s="73">
        <f t="shared" si="1"/>
        <v>1077268.4963</v>
      </c>
      <c r="E15" s="73">
        <f t="shared" si="1"/>
        <v>838871.9335</v>
      </c>
      <c r="F15" s="73">
        <f t="shared" si="1"/>
        <v>253147.20853</v>
      </c>
      <c r="G15" s="74">
        <f t="shared" si="1"/>
        <v>3.8262646976</v>
      </c>
      <c r="H15" s="73">
        <f t="shared" si="1"/>
        <v>1779438.459</v>
      </c>
      <c r="I15" s="73">
        <f t="shared" si="1"/>
        <v>1095151.7066</v>
      </c>
      <c r="J15" s="46" t="s">
        <v>30</v>
      </c>
      <c r="AA15" s="6">
        <v>152537.97967</v>
      </c>
      <c r="AB15" s="6">
        <v>4.1865415683</v>
      </c>
      <c r="AC15" s="6">
        <v>1056403.2933</v>
      </c>
      <c r="AD15" s="6">
        <v>843597.73684</v>
      </c>
      <c r="AE15" s="6">
        <v>110424.06739</v>
      </c>
      <c r="AF15" s="6">
        <v>4.4929925473</v>
      </c>
      <c r="AG15" s="6">
        <v>1819959.9784</v>
      </c>
      <c r="AH15" s="6">
        <v>1146734.7923</v>
      </c>
      <c r="AI15" s="6">
        <v>0</v>
      </c>
      <c r="AJ15" s="6">
        <v>0</v>
      </c>
      <c r="AK15" s="6">
        <v>0</v>
      </c>
      <c r="AL15" s="6" t="s">
        <v>2</v>
      </c>
      <c r="AM15" s="6" t="s">
        <v>3</v>
      </c>
      <c r="AN15" s="6">
        <v>8</v>
      </c>
      <c r="AO15" s="6">
        <v>3</v>
      </c>
      <c r="AP15" s="6">
        <v>15</v>
      </c>
    </row>
    <row r="16" spans="1:42" s="72" customFormat="1" ht="25.5" customHeight="1">
      <c r="A16" s="38" t="s">
        <v>31</v>
      </c>
      <c r="B16" s="73"/>
      <c r="C16" s="74"/>
      <c r="D16" s="73"/>
      <c r="E16" s="73"/>
      <c r="F16" s="73"/>
      <c r="G16" s="74"/>
      <c r="H16" s="73"/>
      <c r="I16" s="73"/>
      <c r="J16" s="44" t="s">
        <v>32</v>
      </c>
      <c r="AA16" s="6">
        <v>362388.91927</v>
      </c>
      <c r="AB16" s="6">
        <v>4.3900850909</v>
      </c>
      <c r="AC16" s="6">
        <v>1061016.0324</v>
      </c>
      <c r="AD16" s="6">
        <v>858732.31424</v>
      </c>
      <c r="AE16" s="6">
        <v>241988.69997</v>
      </c>
      <c r="AF16" s="6">
        <v>4.7131234773</v>
      </c>
      <c r="AG16" s="6">
        <v>1707676.0562</v>
      </c>
      <c r="AH16" s="6">
        <v>1117605.2018</v>
      </c>
      <c r="AI16" s="6">
        <v>0</v>
      </c>
      <c r="AJ16" s="6">
        <v>0</v>
      </c>
      <c r="AK16" s="6">
        <v>0</v>
      </c>
      <c r="AL16" s="6" t="s">
        <v>2</v>
      </c>
      <c r="AM16" s="6" t="s">
        <v>3</v>
      </c>
      <c r="AN16" s="6">
        <v>8</v>
      </c>
      <c r="AO16" s="6">
        <v>3</v>
      </c>
      <c r="AP16" s="6">
        <v>16</v>
      </c>
    </row>
    <row r="17" spans="1:42" s="72" customFormat="1" ht="22.5" customHeight="1">
      <c r="A17" s="45" t="s">
        <v>33</v>
      </c>
      <c r="B17" s="73">
        <f aca="true" t="shared" si="2" ref="B17:I23">+AA5</f>
        <v>96780.985201</v>
      </c>
      <c r="C17" s="74">
        <f t="shared" si="2"/>
        <v>4.0120351523</v>
      </c>
      <c r="D17" s="73">
        <f t="shared" si="2"/>
        <v>1055815.6457</v>
      </c>
      <c r="E17" s="73">
        <f t="shared" si="2"/>
        <v>822411.21804</v>
      </c>
      <c r="F17" s="73">
        <f t="shared" si="2"/>
        <v>61279.027968</v>
      </c>
      <c r="G17" s="74">
        <f t="shared" si="2"/>
        <v>4.6856565049</v>
      </c>
      <c r="H17" s="73">
        <f t="shared" si="2"/>
        <v>1660464.0558</v>
      </c>
      <c r="I17" s="73">
        <f t="shared" si="2"/>
        <v>1142596.9172</v>
      </c>
      <c r="J17" s="46" t="s">
        <v>34</v>
      </c>
      <c r="AA17" s="6">
        <v>294246.5264</v>
      </c>
      <c r="AB17" s="6">
        <v>3.8937695965</v>
      </c>
      <c r="AC17" s="6">
        <v>1079539.7001</v>
      </c>
      <c r="AD17" s="6">
        <v>893513.18039</v>
      </c>
      <c r="AE17" s="6">
        <v>282927.43903</v>
      </c>
      <c r="AF17" s="6">
        <v>4.163595138</v>
      </c>
      <c r="AG17" s="6">
        <v>1759717.9001</v>
      </c>
      <c r="AH17" s="6">
        <v>1135362.9259</v>
      </c>
      <c r="AI17" s="6">
        <v>0</v>
      </c>
      <c r="AJ17" s="6">
        <v>0</v>
      </c>
      <c r="AK17" s="6">
        <v>0</v>
      </c>
      <c r="AL17" s="6" t="s">
        <v>2</v>
      </c>
      <c r="AM17" s="6" t="s">
        <v>3</v>
      </c>
      <c r="AN17" s="6">
        <v>8</v>
      </c>
      <c r="AO17" s="6">
        <v>3</v>
      </c>
      <c r="AP17" s="6">
        <v>17</v>
      </c>
    </row>
    <row r="18" spans="1:42" s="72" customFormat="1" ht="22.5" customHeight="1">
      <c r="A18" s="45" t="s">
        <v>35</v>
      </c>
      <c r="B18" s="73">
        <f t="shared" si="2"/>
        <v>159289.45722</v>
      </c>
      <c r="C18" s="74">
        <f t="shared" si="2"/>
        <v>3.9283447026</v>
      </c>
      <c r="D18" s="73">
        <f t="shared" si="2"/>
        <v>1066994.7489</v>
      </c>
      <c r="E18" s="73">
        <f t="shared" si="2"/>
        <v>841384.29545</v>
      </c>
      <c r="F18" s="73">
        <f t="shared" si="2"/>
        <v>130487.12534</v>
      </c>
      <c r="G18" s="74">
        <f t="shared" si="2"/>
        <v>4.5409861267</v>
      </c>
      <c r="H18" s="73">
        <f t="shared" si="2"/>
        <v>1747802.9594</v>
      </c>
      <c r="I18" s="73">
        <f t="shared" si="2"/>
        <v>1132733.591</v>
      </c>
      <c r="J18" s="46" t="s">
        <v>36</v>
      </c>
      <c r="AA18" s="6">
        <v>323766.27606</v>
      </c>
      <c r="AB18" s="6">
        <v>3.3588053253</v>
      </c>
      <c r="AC18" s="6">
        <v>1077638.5064</v>
      </c>
      <c r="AD18" s="6">
        <v>847405.96423</v>
      </c>
      <c r="AE18" s="6">
        <v>605564.03982</v>
      </c>
      <c r="AF18" s="6">
        <v>3.8097712588</v>
      </c>
      <c r="AG18" s="6">
        <v>1973095.5854</v>
      </c>
      <c r="AH18" s="6">
        <v>1220606.8737</v>
      </c>
      <c r="AI18" s="6">
        <v>0</v>
      </c>
      <c r="AJ18" s="6">
        <v>0</v>
      </c>
      <c r="AK18" s="6">
        <v>0</v>
      </c>
      <c r="AL18" s="6" t="s">
        <v>2</v>
      </c>
      <c r="AM18" s="6" t="s">
        <v>3</v>
      </c>
      <c r="AN18" s="6">
        <v>8</v>
      </c>
      <c r="AO18" s="6">
        <v>3</v>
      </c>
      <c r="AP18" s="6">
        <v>18</v>
      </c>
    </row>
    <row r="19" spans="1:42" s="72" customFormat="1" ht="22.5" customHeight="1">
      <c r="A19" s="45" t="s">
        <v>37</v>
      </c>
      <c r="B19" s="73">
        <f t="shared" si="2"/>
        <v>207361.88554</v>
      </c>
      <c r="C19" s="74">
        <f t="shared" si="2"/>
        <v>4.3717906544</v>
      </c>
      <c r="D19" s="73">
        <f t="shared" si="2"/>
        <v>1062359.9046</v>
      </c>
      <c r="E19" s="73">
        <f t="shared" si="2"/>
        <v>854572.85442</v>
      </c>
      <c r="F19" s="73">
        <f t="shared" si="2"/>
        <v>169885.99721</v>
      </c>
      <c r="G19" s="74">
        <f t="shared" si="2"/>
        <v>4.377149423</v>
      </c>
      <c r="H19" s="73">
        <f t="shared" si="2"/>
        <v>1742139.4106</v>
      </c>
      <c r="I19" s="73">
        <f t="shared" si="2"/>
        <v>1136799.0245</v>
      </c>
      <c r="J19" s="46" t="s">
        <v>38</v>
      </c>
      <c r="AA19" s="6">
        <v>12458120.863</v>
      </c>
      <c r="AB19" s="6">
        <v>1558911.0082</v>
      </c>
      <c r="AC19" s="6">
        <v>913494.2043</v>
      </c>
      <c r="AD19" s="6">
        <v>2285736.4699</v>
      </c>
      <c r="AE19" s="6">
        <v>7699979.1805</v>
      </c>
      <c r="AF19" s="6">
        <v>235127.02568</v>
      </c>
      <c r="AG19" s="6">
        <v>1097919.9602</v>
      </c>
      <c r="AH19" s="6">
        <v>300641.57895</v>
      </c>
      <c r="AI19" s="6">
        <v>0</v>
      </c>
      <c r="AJ19" s="6">
        <v>0</v>
      </c>
      <c r="AK19" s="6">
        <v>0</v>
      </c>
      <c r="AL19" s="6" t="s">
        <v>67</v>
      </c>
      <c r="AM19" s="6" t="s">
        <v>68</v>
      </c>
      <c r="AN19" s="6">
        <v>8</v>
      </c>
      <c r="AO19" s="6">
        <v>1</v>
      </c>
      <c r="AP19" s="6">
        <v>1</v>
      </c>
    </row>
    <row r="20" spans="1:42" s="72" customFormat="1" ht="22.5" customHeight="1">
      <c r="A20" s="45" t="s">
        <v>39</v>
      </c>
      <c r="B20" s="73">
        <f t="shared" si="2"/>
        <v>249439.00185</v>
      </c>
      <c r="C20" s="74">
        <f t="shared" si="2"/>
        <v>4.3309233512</v>
      </c>
      <c r="D20" s="73">
        <f t="shared" si="2"/>
        <v>1064286.4857</v>
      </c>
      <c r="E20" s="73">
        <f t="shared" si="2"/>
        <v>869030.51371</v>
      </c>
      <c r="F20" s="73">
        <f t="shared" si="2"/>
        <v>212260.93971</v>
      </c>
      <c r="G20" s="74">
        <f t="shared" si="2"/>
        <v>4.4105028788</v>
      </c>
      <c r="H20" s="73">
        <f t="shared" si="2"/>
        <v>1742041.1101</v>
      </c>
      <c r="I20" s="73">
        <f t="shared" si="2"/>
        <v>1185322.3646</v>
      </c>
      <c r="J20" s="46" t="s">
        <v>40</v>
      </c>
      <c r="AA20" s="6">
        <v>619804.01161</v>
      </c>
      <c r="AB20" s="6">
        <v>892619.71379</v>
      </c>
      <c r="AC20" s="6">
        <v>677725.42118</v>
      </c>
      <c r="AD20" s="6">
        <v>630950.57532</v>
      </c>
      <c r="AE20" s="6">
        <v>554390.27884</v>
      </c>
      <c r="AF20" s="6">
        <v>575240.4881</v>
      </c>
      <c r="AG20" s="6">
        <v>630728.4435</v>
      </c>
      <c r="AH20" s="6">
        <v>612666.59104</v>
      </c>
      <c r="AI20" s="6">
        <v>0</v>
      </c>
      <c r="AJ20" s="6">
        <v>0</v>
      </c>
      <c r="AK20" s="6">
        <v>0</v>
      </c>
      <c r="AL20" s="6" t="s">
        <v>67</v>
      </c>
      <c r="AM20" s="6" t="s">
        <v>68</v>
      </c>
      <c r="AN20" s="6">
        <v>8</v>
      </c>
      <c r="AO20" s="6">
        <v>1</v>
      </c>
      <c r="AP20" s="6">
        <v>2</v>
      </c>
    </row>
    <row r="21" spans="1:42" s="72" customFormat="1" ht="22.5" customHeight="1">
      <c r="A21" s="45" t="s">
        <v>41</v>
      </c>
      <c r="B21" s="73">
        <f t="shared" si="2"/>
        <v>518764.95386</v>
      </c>
      <c r="C21" s="74">
        <f t="shared" si="2"/>
        <v>4.1457282097</v>
      </c>
      <c r="D21" s="73">
        <f t="shared" si="2"/>
        <v>1074396.0603</v>
      </c>
      <c r="E21" s="73">
        <f t="shared" si="2"/>
        <v>875906.03572</v>
      </c>
      <c r="F21" s="73">
        <f t="shared" si="2"/>
        <v>549244.94644</v>
      </c>
      <c r="G21" s="74">
        <f t="shared" si="2"/>
        <v>4.2947023618</v>
      </c>
      <c r="H21" s="73">
        <f t="shared" si="2"/>
        <v>1846094.7632</v>
      </c>
      <c r="I21" s="73">
        <f t="shared" si="2"/>
        <v>1209550.1053</v>
      </c>
      <c r="J21" s="46" t="s">
        <v>42</v>
      </c>
      <c r="AA21" s="6">
        <v>375059.27283</v>
      </c>
      <c r="AB21" s="6">
        <v>548216.14566</v>
      </c>
      <c r="AC21" s="6">
        <v>414939.81709</v>
      </c>
      <c r="AD21" s="6">
        <v>415196.06865</v>
      </c>
      <c r="AE21" s="6">
        <v>323356.67339</v>
      </c>
      <c r="AF21" s="6">
        <v>284628.81035</v>
      </c>
      <c r="AG21" s="6">
        <v>410858.32886</v>
      </c>
      <c r="AH21" s="6">
        <v>405706.46451</v>
      </c>
      <c r="AI21" s="6">
        <v>0</v>
      </c>
      <c r="AJ21" s="6">
        <v>0</v>
      </c>
      <c r="AK21" s="6">
        <v>0</v>
      </c>
      <c r="AL21" s="6" t="s">
        <v>67</v>
      </c>
      <c r="AM21" s="6" t="s">
        <v>68</v>
      </c>
      <c r="AN21" s="6">
        <v>8</v>
      </c>
      <c r="AO21" s="6">
        <v>1</v>
      </c>
      <c r="AP21" s="6">
        <v>3</v>
      </c>
    </row>
    <row r="22" spans="1:42" s="72" customFormat="1" ht="22.5" customHeight="1">
      <c r="A22" s="45" t="s">
        <v>43</v>
      </c>
      <c r="B22" s="73">
        <f t="shared" si="2"/>
        <v>215163.36258</v>
      </c>
      <c r="C22" s="74">
        <f t="shared" si="2"/>
        <v>3.6728949509</v>
      </c>
      <c r="D22" s="73">
        <f t="shared" si="2"/>
        <v>1078295.7016</v>
      </c>
      <c r="E22" s="73">
        <f t="shared" si="2"/>
        <v>788197.21753</v>
      </c>
      <c r="F22" s="73">
        <f t="shared" si="2"/>
        <v>336569.54759</v>
      </c>
      <c r="G22" s="74">
        <f t="shared" si="2"/>
        <v>4.1405275383</v>
      </c>
      <c r="H22" s="73">
        <f t="shared" si="2"/>
        <v>1989998.764</v>
      </c>
      <c r="I22" s="73">
        <f t="shared" si="2"/>
        <v>1097514.5662</v>
      </c>
      <c r="J22" s="46" t="s">
        <v>44</v>
      </c>
      <c r="AA22" s="6">
        <v>286211.76708</v>
      </c>
      <c r="AB22" s="6">
        <v>414622.09484</v>
      </c>
      <c r="AC22" s="6">
        <v>301414.73081</v>
      </c>
      <c r="AD22" s="6">
        <v>321294.88263</v>
      </c>
      <c r="AE22" s="6">
        <v>247996.22875</v>
      </c>
      <c r="AF22" s="6">
        <v>208209.99355</v>
      </c>
      <c r="AG22" s="6">
        <v>309033.60044</v>
      </c>
      <c r="AH22" s="6">
        <v>313849.79839</v>
      </c>
      <c r="AI22" s="6">
        <v>0</v>
      </c>
      <c r="AJ22" s="6">
        <v>0</v>
      </c>
      <c r="AK22" s="6">
        <v>0</v>
      </c>
      <c r="AL22" s="6" t="s">
        <v>67</v>
      </c>
      <c r="AM22" s="6" t="s">
        <v>68</v>
      </c>
      <c r="AN22" s="6">
        <v>8</v>
      </c>
      <c r="AO22" s="6">
        <v>1</v>
      </c>
      <c r="AP22" s="6">
        <v>4</v>
      </c>
    </row>
    <row r="23" spans="1:42" s="72" customFormat="1" ht="22.5" customHeight="1">
      <c r="A23" s="45" t="s">
        <v>45</v>
      </c>
      <c r="B23" s="73">
        <f t="shared" si="2"/>
        <v>62126.353753</v>
      </c>
      <c r="C23" s="74">
        <f t="shared" si="2"/>
        <v>2.9636137353</v>
      </c>
      <c r="D23" s="73">
        <f t="shared" si="2"/>
        <v>1053760.2237</v>
      </c>
      <c r="E23" s="73">
        <f t="shared" si="2"/>
        <v>820329.65688</v>
      </c>
      <c r="F23" s="73">
        <f t="shared" si="2"/>
        <v>49197.415729</v>
      </c>
      <c r="G23" s="74">
        <f t="shared" si="2"/>
        <v>3.3561057252</v>
      </c>
      <c r="H23" s="73">
        <f t="shared" si="2"/>
        <v>1820978.2212</v>
      </c>
      <c r="I23" s="73">
        <f t="shared" si="2"/>
        <v>1014311.1278</v>
      </c>
      <c r="J23" s="46" t="s">
        <v>46</v>
      </c>
      <c r="AA23" s="6">
        <v>21587.808883</v>
      </c>
      <c r="AB23" s="6">
        <v>30406.591102</v>
      </c>
      <c r="AC23" s="6">
        <v>33829.677744</v>
      </c>
      <c r="AD23" s="6">
        <v>21029.18886</v>
      </c>
      <c r="AE23" s="6">
        <v>18515.889567</v>
      </c>
      <c r="AF23" s="6">
        <v>29813.410745</v>
      </c>
      <c r="AG23" s="6">
        <v>18549.010634</v>
      </c>
      <c r="AH23" s="6">
        <v>18723.129259</v>
      </c>
      <c r="AI23" s="6">
        <v>0</v>
      </c>
      <c r="AJ23" s="6">
        <v>0</v>
      </c>
      <c r="AK23" s="6">
        <v>0</v>
      </c>
      <c r="AL23" s="6" t="s">
        <v>67</v>
      </c>
      <c r="AM23" s="6" t="s">
        <v>68</v>
      </c>
      <c r="AN23" s="6">
        <v>8</v>
      </c>
      <c r="AO23" s="6">
        <v>1</v>
      </c>
      <c r="AP23" s="6">
        <v>5</v>
      </c>
    </row>
    <row r="24" spans="1:42" s="72" customFormat="1" ht="25.5" customHeight="1">
      <c r="A24" s="38" t="s">
        <v>47</v>
      </c>
      <c r="B24" s="73"/>
      <c r="C24" s="74"/>
      <c r="D24" s="73"/>
      <c r="E24" s="73"/>
      <c r="F24" s="73"/>
      <c r="G24" s="74"/>
      <c r="H24" s="73"/>
      <c r="I24" s="73"/>
      <c r="J24" s="44" t="s">
        <v>48</v>
      </c>
      <c r="AA24" s="6">
        <v>67259.696871</v>
      </c>
      <c r="AB24" s="6">
        <v>103187.45972</v>
      </c>
      <c r="AC24" s="6">
        <v>79695.40853</v>
      </c>
      <c r="AD24" s="6">
        <v>72871.997161</v>
      </c>
      <c r="AE24" s="6">
        <v>56844.555075</v>
      </c>
      <c r="AF24" s="6">
        <v>46605.406058</v>
      </c>
      <c r="AG24" s="6">
        <v>83275.717795</v>
      </c>
      <c r="AH24" s="6">
        <v>73133.536858</v>
      </c>
      <c r="AI24" s="6">
        <v>0</v>
      </c>
      <c r="AJ24" s="6">
        <v>0</v>
      </c>
      <c r="AK24" s="6">
        <v>0</v>
      </c>
      <c r="AL24" s="6" t="s">
        <v>67</v>
      </c>
      <c r="AM24" s="6" t="s">
        <v>68</v>
      </c>
      <c r="AN24" s="6">
        <v>8</v>
      </c>
      <c r="AO24" s="6">
        <v>1</v>
      </c>
      <c r="AP24" s="6">
        <v>6</v>
      </c>
    </row>
    <row r="25" spans="1:42" s="72" customFormat="1" ht="22.5" customHeight="1">
      <c r="A25" s="47" t="s">
        <v>49</v>
      </c>
      <c r="B25" s="73">
        <f aca="true" t="shared" si="3" ref="B25:I30">+AA13</f>
        <v>160499.06404</v>
      </c>
      <c r="C25" s="74">
        <f t="shared" si="3"/>
        <v>4.227553714</v>
      </c>
      <c r="D25" s="73">
        <f t="shared" si="3"/>
        <v>1068293.7761</v>
      </c>
      <c r="E25" s="73">
        <f t="shared" si="3"/>
        <v>772824.61333</v>
      </c>
      <c r="F25" s="73">
        <f t="shared" si="3"/>
        <v>140733.04554</v>
      </c>
      <c r="G25" s="74">
        <f t="shared" si="3"/>
        <v>5.1538548627</v>
      </c>
      <c r="H25" s="73">
        <f t="shared" si="3"/>
        <v>1765727.0453</v>
      </c>
      <c r="I25" s="73">
        <f t="shared" si="3"/>
        <v>1072321.2473</v>
      </c>
      <c r="J25" s="46" t="s">
        <v>50</v>
      </c>
      <c r="AA25" s="6">
        <v>90621.721669</v>
      </c>
      <c r="AB25" s="6">
        <v>102265.37468</v>
      </c>
      <c r="AC25" s="6">
        <v>97968.88303</v>
      </c>
      <c r="AD25" s="6">
        <v>76385.108365</v>
      </c>
      <c r="AE25" s="6">
        <v>91618.885153</v>
      </c>
      <c r="AF25" s="6">
        <v>89523.020839</v>
      </c>
      <c r="AG25" s="6">
        <v>75435.549245</v>
      </c>
      <c r="AH25" s="6">
        <v>60897.703795</v>
      </c>
      <c r="AI25" s="6">
        <v>0</v>
      </c>
      <c r="AJ25" s="6">
        <v>0</v>
      </c>
      <c r="AK25" s="6">
        <v>0</v>
      </c>
      <c r="AL25" s="6" t="s">
        <v>67</v>
      </c>
      <c r="AM25" s="6" t="s">
        <v>68</v>
      </c>
      <c r="AN25" s="6">
        <v>8</v>
      </c>
      <c r="AO25" s="6">
        <v>1</v>
      </c>
      <c r="AP25" s="6">
        <v>7</v>
      </c>
    </row>
    <row r="26" spans="1:42" s="72" customFormat="1" ht="22.5" customHeight="1">
      <c r="A26" s="48" t="s">
        <v>51</v>
      </c>
      <c r="B26" s="73">
        <f t="shared" si="3"/>
        <v>215487.23456</v>
      </c>
      <c r="C26" s="74">
        <f t="shared" si="3"/>
        <v>4.5695826991</v>
      </c>
      <c r="D26" s="73">
        <f t="shared" si="3"/>
        <v>1063127.4531</v>
      </c>
      <c r="E26" s="73">
        <f t="shared" si="3"/>
        <v>841580.92669</v>
      </c>
      <c r="F26" s="73">
        <f t="shared" si="3"/>
        <v>127287.70825</v>
      </c>
      <c r="G26" s="74">
        <f t="shared" si="3"/>
        <v>4.9491561968</v>
      </c>
      <c r="H26" s="73">
        <f t="shared" si="3"/>
        <v>1676975.4164</v>
      </c>
      <c r="I26" s="73">
        <f t="shared" si="3"/>
        <v>1082681.6359</v>
      </c>
      <c r="J26" s="49" t="s">
        <v>52</v>
      </c>
      <c r="AA26" s="6">
        <v>9290.28017</v>
      </c>
      <c r="AB26" s="6">
        <v>0</v>
      </c>
      <c r="AC26" s="6">
        <v>1612.2343879</v>
      </c>
      <c r="AD26" s="6">
        <v>1890.9815154</v>
      </c>
      <c r="AE26" s="6">
        <v>14278.529649</v>
      </c>
      <c r="AF26" s="6">
        <v>10978.423645</v>
      </c>
      <c r="AG26" s="6">
        <v>2273.1307816</v>
      </c>
      <c r="AH26" s="6">
        <v>7536.531242</v>
      </c>
      <c r="AI26" s="6">
        <v>0</v>
      </c>
      <c r="AJ26" s="6">
        <v>0</v>
      </c>
      <c r="AK26" s="6">
        <v>0</v>
      </c>
      <c r="AL26" s="6" t="s">
        <v>67</v>
      </c>
      <c r="AM26" s="6" t="s">
        <v>68</v>
      </c>
      <c r="AN26" s="6">
        <v>8</v>
      </c>
      <c r="AO26" s="6">
        <v>1</v>
      </c>
      <c r="AP26" s="6">
        <v>8</v>
      </c>
    </row>
    <row r="27" spans="1:42" s="72" customFormat="1" ht="22.5" customHeight="1">
      <c r="A27" s="47" t="s">
        <v>53</v>
      </c>
      <c r="B27" s="73">
        <f t="shared" si="3"/>
        <v>152537.97967</v>
      </c>
      <c r="C27" s="74">
        <f t="shared" si="3"/>
        <v>4.1865415683</v>
      </c>
      <c r="D27" s="73">
        <f t="shared" si="3"/>
        <v>1056403.2933</v>
      </c>
      <c r="E27" s="73">
        <f t="shared" si="3"/>
        <v>843597.73684</v>
      </c>
      <c r="F27" s="73">
        <f t="shared" si="3"/>
        <v>110424.06739</v>
      </c>
      <c r="G27" s="74">
        <f t="shared" si="3"/>
        <v>4.4929925473</v>
      </c>
      <c r="H27" s="73">
        <f t="shared" si="3"/>
        <v>1819959.9784</v>
      </c>
      <c r="I27" s="73">
        <f t="shared" si="3"/>
        <v>1146734.7923</v>
      </c>
      <c r="J27" s="49" t="s">
        <v>54</v>
      </c>
      <c r="AA27" s="6">
        <v>75335.59389</v>
      </c>
      <c r="AB27" s="6">
        <v>93478.999222</v>
      </c>
      <c r="AC27" s="6">
        <v>88989.019594</v>
      </c>
      <c r="AD27" s="6">
        <v>71036.953161</v>
      </c>
      <c r="AE27" s="6">
        <v>71318.60645</v>
      </c>
      <c r="AF27" s="6">
        <v>76455.434822</v>
      </c>
      <c r="AG27" s="6">
        <v>71864.082395</v>
      </c>
      <c r="AH27" s="6">
        <v>51903.01421</v>
      </c>
      <c r="AI27" s="6">
        <v>0</v>
      </c>
      <c r="AJ27" s="6">
        <v>0</v>
      </c>
      <c r="AK27" s="6">
        <v>0</v>
      </c>
      <c r="AL27" s="6" t="s">
        <v>67</v>
      </c>
      <c r="AM27" s="6" t="s">
        <v>68</v>
      </c>
      <c r="AN27" s="6">
        <v>8</v>
      </c>
      <c r="AO27" s="6">
        <v>1</v>
      </c>
      <c r="AP27" s="6">
        <v>9</v>
      </c>
    </row>
    <row r="28" spans="1:42" s="72" customFormat="1" ht="22.5" customHeight="1">
      <c r="A28" s="47" t="s">
        <v>55</v>
      </c>
      <c r="B28" s="73">
        <f t="shared" si="3"/>
        <v>362388.91927</v>
      </c>
      <c r="C28" s="74">
        <f t="shared" si="3"/>
        <v>4.3900850909</v>
      </c>
      <c r="D28" s="73">
        <f t="shared" si="3"/>
        <v>1061016.0324</v>
      </c>
      <c r="E28" s="73">
        <f t="shared" si="3"/>
        <v>858732.31424</v>
      </c>
      <c r="F28" s="73">
        <f t="shared" si="3"/>
        <v>241988.69997</v>
      </c>
      <c r="G28" s="74">
        <f t="shared" si="3"/>
        <v>4.7131234773</v>
      </c>
      <c r="H28" s="73">
        <f t="shared" si="3"/>
        <v>1707676.0562</v>
      </c>
      <c r="I28" s="73">
        <f t="shared" si="3"/>
        <v>1117605.2018</v>
      </c>
      <c r="J28" s="49" t="s">
        <v>56</v>
      </c>
      <c r="AA28" s="6">
        <v>5995.8476083</v>
      </c>
      <c r="AB28" s="6">
        <v>8786.3754533</v>
      </c>
      <c r="AC28" s="6">
        <v>7367.6290481</v>
      </c>
      <c r="AD28" s="6">
        <v>3457.1736888</v>
      </c>
      <c r="AE28" s="6">
        <v>6021.749054</v>
      </c>
      <c r="AF28" s="6">
        <v>2089.1623723</v>
      </c>
      <c r="AG28" s="6">
        <v>1298.3360687</v>
      </c>
      <c r="AH28" s="6">
        <v>1458.1583429</v>
      </c>
      <c r="AI28" s="6">
        <v>0</v>
      </c>
      <c r="AJ28" s="6">
        <v>0</v>
      </c>
      <c r="AK28" s="6">
        <v>0</v>
      </c>
      <c r="AL28" s="6" t="s">
        <v>67</v>
      </c>
      <c r="AM28" s="6" t="s">
        <v>68</v>
      </c>
      <c r="AN28" s="6">
        <v>8</v>
      </c>
      <c r="AO28" s="6">
        <v>1</v>
      </c>
      <c r="AP28" s="6">
        <v>10</v>
      </c>
    </row>
    <row r="29" spans="1:42" s="72" customFormat="1" ht="22.5" customHeight="1">
      <c r="A29" s="47" t="s">
        <v>57</v>
      </c>
      <c r="B29" s="73">
        <f t="shared" si="3"/>
        <v>294246.5264</v>
      </c>
      <c r="C29" s="74">
        <f t="shared" si="3"/>
        <v>3.8937695965</v>
      </c>
      <c r="D29" s="73">
        <f t="shared" si="3"/>
        <v>1079539.7001</v>
      </c>
      <c r="E29" s="73">
        <f t="shared" si="3"/>
        <v>893513.18039</v>
      </c>
      <c r="F29" s="73">
        <f t="shared" si="3"/>
        <v>282927.43903</v>
      </c>
      <c r="G29" s="74">
        <f t="shared" si="3"/>
        <v>4.163595138</v>
      </c>
      <c r="H29" s="73">
        <f t="shared" si="3"/>
        <v>1759717.9001</v>
      </c>
      <c r="I29" s="73">
        <f t="shared" si="3"/>
        <v>1135362.9259</v>
      </c>
      <c r="J29" s="49" t="s">
        <v>58</v>
      </c>
      <c r="AA29" s="6">
        <v>29433.944752</v>
      </c>
      <c r="AB29" s="6">
        <v>66348.927335</v>
      </c>
      <c r="AC29" s="6">
        <v>39215.620046</v>
      </c>
      <c r="AD29" s="6">
        <v>24672.382163</v>
      </c>
      <c r="AE29" s="6">
        <v>22213.27599</v>
      </c>
      <c r="AF29" s="6">
        <v>24466.052629</v>
      </c>
      <c r="AG29" s="6">
        <v>23730.848911</v>
      </c>
      <c r="AH29" s="6">
        <v>13992.645241</v>
      </c>
      <c r="AI29" s="6">
        <v>0</v>
      </c>
      <c r="AJ29" s="6">
        <v>0</v>
      </c>
      <c r="AK29" s="6">
        <v>0</v>
      </c>
      <c r="AL29" s="6" t="s">
        <v>67</v>
      </c>
      <c r="AM29" s="6" t="s">
        <v>68</v>
      </c>
      <c r="AN29" s="6">
        <v>8</v>
      </c>
      <c r="AO29" s="6">
        <v>1</v>
      </c>
      <c r="AP29" s="6">
        <v>11</v>
      </c>
    </row>
    <row r="30" spans="1:42" s="72" customFormat="1" ht="22.5" customHeight="1">
      <c r="A30" s="47" t="s">
        <v>59</v>
      </c>
      <c r="B30" s="73">
        <f t="shared" si="3"/>
        <v>323766.27606</v>
      </c>
      <c r="C30" s="74">
        <f t="shared" si="3"/>
        <v>3.3588053253</v>
      </c>
      <c r="D30" s="73">
        <f t="shared" si="3"/>
        <v>1077638.5064</v>
      </c>
      <c r="E30" s="73">
        <f t="shared" si="3"/>
        <v>847405.96423</v>
      </c>
      <c r="F30" s="73">
        <f t="shared" si="3"/>
        <v>605564.03982</v>
      </c>
      <c r="G30" s="74">
        <f t="shared" si="3"/>
        <v>3.8097712588</v>
      </c>
      <c r="H30" s="73">
        <f t="shared" si="3"/>
        <v>1973095.5854</v>
      </c>
      <c r="I30" s="73">
        <f t="shared" si="3"/>
        <v>1220606.8737</v>
      </c>
      <c r="J30" s="49" t="s">
        <v>60</v>
      </c>
      <c r="AA30" s="6">
        <v>38986.546271</v>
      </c>
      <c r="AB30" s="6">
        <v>64769.556541</v>
      </c>
      <c r="AC30" s="6">
        <v>37706.585388</v>
      </c>
      <c r="AD30" s="6">
        <v>39923.423785</v>
      </c>
      <c r="AE30" s="6">
        <v>33640.34522</v>
      </c>
      <c r="AF30" s="6">
        <v>38781.637194</v>
      </c>
      <c r="AG30" s="6">
        <v>46444.615835</v>
      </c>
      <c r="AH30" s="6">
        <v>41972.253185</v>
      </c>
      <c r="AI30" s="6">
        <v>0</v>
      </c>
      <c r="AJ30" s="6">
        <v>0</v>
      </c>
      <c r="AK30" s="6">
        <v>0</v>
      </c>
      <c r="AL30" s="6" t="s">
        <v>67</v>
      </c>
      <c r="AM30" s="6" t="s">
        <v>68</v>
      </c>
      <c r="AN30" s="6">
        <v>8</v>
      </c>
      <c r="AO30" s="6">
        <v>1</v>
      </c>
      <c r="AP30" s="6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 s="6">
        <v>85628.168805</v>
      </c>
      <c r="AB31" s="6">
        <v>110849.39217</v>
      </c>
      <c r="AC31" s="6">
        <v>87833.229601</v>
      </c>
      <c r="AD31" s="6">
        <v>74751.714206</v>
      </c>
      <c r="AE31" s="6">
        <v>83489.040415</v>
      </c>
      <c r="AF31" s="6">
        <v>137799.13033</v>
      </c>
      <c r="AG31" s="6">
        <v>74228.995872</v>
      </c>
      <c r="AH31" s="6">
        <v>89786.223894</v>
      </c>
      <c r="AI31" s="6">
        <v>0</v>
      </c>
      <c r="AJ31" s="6">
        <v>0</v>
      </c>
      <c r="AK31" s="6">
        <v>0</v>
      </c>
      <c r="AL31" s="6" t="s">
        <v>67</v>
      </c>
      <c r="AM31" s="6" t="s">
        <v>68</v>
      </c>
      <c r="AN31" s="6">
        <v>8</v>
      </c>
      <c r="AO31" s="6">
        <v>1</v>
      </c>
      <c r="AP31" s="6">
        <v>13</v>
      </c>
    </row>
    <row r="32" spans="10:42" ht="17.25" thickTop="1">
      <c r="J32" s="6"/>
      <c r="AA32" s="6">
        <v>24500.036355</v>
      </c>
      <c r="AB32" s="6">
        <v>55255.096573</v>
      </c>
      <c r="AC32" s="6">
        <v>25894.76474</v>
      </c>
      <c r="AD32" s="6">
        <v>17667.190178</v>
      </c>
      <c r="AE32" s="6">
        <v>20136.337214</v>
      </c>
      <c r="AF32" s="6">
        <v>35645.917114</v>
      </c>
      <c r="AG32" s="6">
        <v>16770.492846</v>
      </c>
      <c r="AH32" s="6">
        <v>19783.869382</v>
      </c>
      <c r="AI32" s="6">
        <v>0</v>
      </c>
      <c r="AJ32" s="6">
        <v>0</v>
      </c>
      <c r="AK32" s="6">
        <v>0</v>
      </c>
      <c r="AL32" s="6" t="s">
        <v>67</v>
      </c>
      <c r="AM32" s="6" t="s">
        <v>68</v>
      </c>
      <c r="AN32" s="6">
        <v>8</v>
      </c>
      <c r="AO32" s="6">
        <v>1</v>
      </c>
      <c r="AP32" s="6">
        <v>14</v>
      </c>
    </row>
    <row r="33" spans="10:42" ht="16.5">
      <c r="J33" s="6"/>
      <c r="AA33" s="6">
        <v>16517.875375</v>
      </c>
      <c r="AB33" s="6">
        <v>13487.466669</v>
      </c>
      <c r="AC33" s="6">
        <v>14189.934413</v>
      </c>
      <c r="AD33" s="6">
        <v>11597.98725</v>
      </c>
      <c r="AE33" s="6">
        <v>18868.046117</v>
      </c>
      <c r="AF33" s="6">
        <v>23597.359491</v>
      </c>
      <c r="AG33" s="6">
        <v>15408.448599</v>
      </c>
      <c r="AH33" s="6">
        <v>21014.418234</v>
      </c>
      <c r="AI33" s="6">
        <v>0</v>
      </c>
      <c r="AJ33" s="6">
        <v>0</v>
      </c>
      <c r="AK33" s="6">
        <v>0</v>
      </c>
      <c r="AL33" s="6" t="s">
        <v>67</v>
      </c>
      <c r="AM33" s="6" t="s">
        <v>68</v>
      </c>
      <c r="AN33" s="6">
        <v>8</v>
      </c>
      <c r="AO33" s="6">
        <v>1</v>
      </c>
      <c r="AP33" s="6">
        <v>15</v>
      </c>
    </row>
    <row r="34" spans="10:42" ht="16.5">
      <c r="J34" s="6"/>
      <c r="AA34" s="6">
        <v>42595.174739</v>
      </c>
      <c r="AB34" s="6">
        <v>40167.514993</v>
      </c>
      <c r="AC34" s="6">
        <v>45711.352188</v>
      </c>
      <c r="AD34" s="6">
        <v>43841.437929</v>
      </c>
      <c r="AE34" s="6">
        <v>42347.026827</v>
      </c>
      <c r="AF34" s="6">
        <v>76269.096516</v>
      </c>
      <c r="AG34" s="6">
        <v>39174.772137</v>
      </c>
      <c r="AH34" s="6">
        <v>48112.692682</v>
      </c>
      <c r="AI34" s="6">
        <v>0</v>
      </c>
      <c r="AJ34" s="6">
        <v>0</v>
      </c>
      <c r="AK34" s="6">
        <v>0</v>
      </c>
      <c r="AL34" s="6" t="s">
        <v>67</v>
      </c>
      <c r="AM34" s="6" t="s">
        <v>68</v>
      </c>
      <c r="AN34" s="6">
        <v>8</v>
      </c>
      <c r="AO34" s="6">
        <v>1</v>
      </c>
      <c r="AP34" s="6">
        <v>16</v>
      </c>
    </row>
    <row r="35" spans="10:42" ht="16.5">
      <c r="J35" s="6"/>
      <c r="AA35" s="6">
        <v>1127.2554843</v>
      </c>
      <c r="AB35" s="6">
        <v>1237.8572518</v>
      </c>
      <c r="AC35" s="6">
        <v>1346.4923134</v>
      </c>
      <c r="AD35" s="6">
        <v>1031.4231236</v>
      </c>
      <c r="AE35" s="6">
        <v>1107.3018767</v>
      </c>
      <c r="AF35" s="6">
        <v>2286.7572086</v>
      </c>
      <c r="AG35" s="6">
        <v>1196.3664798</v>
      </c>
      <c r="AH35" s="6">
        <v>346.00204565</v>
      </c>
      <c r="AI35" s="6">
        <v>0</v>
      </c>
      <c r="AJ35" s="6">
        <v>0</v>
      </c>
      <c r="AK35" s="6">
        <v>0</v>
      </c>
      <c r="AL35" s="6" t="s">
        <v>67</v>
      </c>
      <c r="AM35" s="6" t="s">
        <v>68</v>
      </c>
      <c r="AN35" s="6">
        <v>8</v>
      </c>
      <c r="AO35" s="6">
        <v>1</v>
      </c>
      <c r="AP35" s="6">
        <v>17</v>
      </c>
    </row>
    <row r="36" spans="10:42" ht="16.5">
      <c r="J36" s="6"/>
      <c r="AA36" s="6">
        <v>887.8268521</v>
      </c>
      <c r="AB36" s="6">
        <v>701.45668796</v>
      </c>
      <c r="AC36" s="6">
        <v>690.6859462</v>
      </c>
      <c r="AD36" s="6">
        <v>613.67572547</v>
      </c>
      <c r="AE36" s="6">
        <v>1030.3283808</v>
      </c>
      <c r="AF36" s="6">
        <v>0</v>
      </c>
      <c r="AG36" s="6">
        <v>1678.9158103</v>
      </c>
      <c r="AH36" s="6">
        <v>529.2415499</v>
      </c>
      <c r="AI36" s="6">
        <v>0</v>
      </c>
      <c r="AJ36" s="6">
        <v>0</v>
      </c>
      <c r="AK36" s="6">
        <v>0</v>
      </c>
      <c r="AL36" s="6" t="s">
        <v>67</v>
      </c>
      <c r="AM36" s="6" t="s">
        <v>68</v>
      </c>
      <c r="AN36" s="6">
        <v>8</v>
      </c>
      <c r="AO36" s="6">
        <v>1</v>
      </c>
      <c r="AP36" s="6">
        <v>18</v>
      </c>
    </row>
    <row r="37" spans="10:42" ht="16.5">
      <c r="J37" s="6"/>
      <c r="AA37" s="6">
        <v>74.357284827</v>
      </c>
      <c r="AB37" s="6">
        <v>170.31740297</v>
      </c>
      <c r="AC37" s="6">
        <v>61.286027852</v>
      </c>
      <c r="AD37" s="6">
        <v>21.878149796</v>
      </c>
      <c r="AE37" s="6">
        <v>72.058668977</v>
      </c>
      <c r="AF37" s="6">
        <v>41.836754416</v>
      </c>
      <c r="AG37" s="6">
        <v>30.10477027</v>
      </c>
      <c r="AH37" s="6">
        <v>311.30041593</v>
      </c>
      <c r="AI37" s="6">
        <v>0</v>
      </c>
      <c r="AJ37" s="6">
        <v>0</v>
      </c>
      <c r="AK37" s="6">
        <v>0</v>
      </c>
      <c r="AL37" s="6" t="s">
        <v>67</v>
      </c>
      <c r="AM37" s="6" t="s">
        <v>68</v>
      </c>
      <c r="AN37" s="6">
        <v>8</v>
      </c>
      <c r="AO37" s="6">
        <v>1</v>
      </c>
      <c r="AP37" s="6">
        <v>19</v>
      </c>
    </row>
    <row r="38" spans="27:42" ht="16.5">
      <c r="AA38" s="6">
        <v>103038.64799</v>
      </c>
      <c r="AB38" s="6">
        <v>152521.26834</v>
      </c>
      <c r="AC38" s="6">
        <v>119251.87165</v>
      </c>
      <c r="AD38" s="6">
        <v>99184.940288</v>
      </c>
      <c r="AE38" s="6">
        <v>92241.069811</v>
      </c>
      <c r="AF38" s="6">
        <v>87066.123454</v>
      </c>
      <c r="AG38" s="6">
        <v>117345.04303</v>
      </c>
      <c r="AH38" s="6">
        <v>105736.536</v>
      </c>
      <c r="AI38" s="6">
        <v>0</v>
      </c>
      <c r="AJ38" s="6">
        <v>0</v>
      </c>
      <c r="AK38" s="6">
        <v>0</v>
      </c>
      <c r="AL38" s="6" t="s">
        <v>67</v>
      </c>
      <c r="AM38" s="6" t="s">
        <v>68</v>
      </c>
      <c r="AN38" s="6">
        <v>8</v>
      </c>
      <c r="AO38" s="6">
        <v>1</v>
      </c>
      <c r="AP38" s="6">
        <v>20</v>
      </c>
    </row>
    <row r="39" spans="27:42" ht="16.5">
      <c r="AA39" s="6">
        <v>10841.83025</v>
      </c>
      <c r="AB39" s="6">
        <v>17924.002444</v>
      </c>
      <c r="AC39" s="6">
        <v>14454.858557</v>
      </c>
      <c r="AD39" s="6">
        <v>9770.5284821</v>
      </c>
      <c r="AE39" s="6">
        <v>9297.3789189</v>
      </c>
      <c r="AF39" s="6">
        <v>8862.8085479</v>
      </c>
      <c r="AG39" s="6">
        <v>13992.15686</v>
      </c>
      <c r="AH39" s="6">
        <v>10705.277715</v>
      </c>
      <c r="AI39" s="6">
        <v>0</v>
      </c>
      <c r="AJ39" s="6">
        <v>0</v>
      </c>
      <c r="AK39" s="6">
        <v>0</v>
      </c>
      <c r="AL39" s="6" t="s">
        <v>67</v>
      </c>
      <c r="AM39" s="6" t="s">
        <v>68</v>
      </c>
      <c r="AN39" s="6">
        <v>8</v>
      </c>
      <c r="AO39" s="6">
        <v>1</v>
      </c>
      <c r="AP39" s="6">
        <v>21</v>
      </c>
    </row>
    <row r="40" spans="27:42" ht="16.5">
      <c r="AA40" s="6">
        <v>92196.817741</v>
      </c>
      <c r="AB40" s="6">
        <v>134597.2659</v>
      </c>
      <c r="AC40" s="6">
        <v>104797.0131</v>
      </c>
      <c r="AD40" s="6">
        <v>89414.411806</v>
      </c>
      <c r="AE40" s="6">
        <v>82943.690892</v>
      </c>
      <c r="AF40" s="6">
        <v>78203.314906</v>
      </c>
      <c r="AG40" s="6">
        <v>103352.88617</v>
      </c>
      <c r="AH40" s="6">
        <v>95031.25828</v>
      </c>
      <c r="AI40" s="6">
        <v>0</v>
      </c>
      <c r="AJ40" s="6">
        <v>0</v>
      </c>
      <c r="AK40" s="6">
        <v>0</v>
      </c>
      <c r="AL40" s="6" t="s">
        <v>67</v>
      </c>
      <c r="AM40" s="6" t="s">
        <v>68</v>
      </c>
      <c r="AN40" s="6">
        <v>8</v>
      </c>
      <c r="AO40" s="6">
        <v>1</v>
      </c>
      <c r="AP40" s="6">
        <v>22</v>
      </c>
    </row>
    <row r="41" spans="27:42" ht="16.5">
      <c r="AA41" s="6">
        <v>28117.767691</v>
      </c>
      <c r="AB41" s="6">
        <v>43244.08942</v>
      </c>
      <c r="AC41" s="6">
        <v>35833.243321</v>
      </c>
      <c r="AD41" s="6">
        <v>26201.255576</v>
      </c>
      <c r="AE41" s="6">
        <v>24708.928593</v>
      </c>
      <c r="AF41" s="6">
        <v>30146.23814</v>
      </c>
      <c r="AG41" s="6">
        <v>30272.780447</v>
      </c>
      <c r="AH41" s="6">
        <v>28670.361241</v>
      </c>
      <c r="AI41" s="6">
        <v>0</v>
      </c>
      <c r="AJ41" s="6">
        <v>0</v>
      </c>
      <c r="AK41" s="6">
        <v>0</v>
      </c>
      <c r="AL41" s="6" t="s">
        <v>67</v>
      </c>
      <c r="AM41" s="6" t="s">
        <v>68</v>
      </c>
      <c r="AN41" s="6">
        <v>8</v>
      </c>
      <c r="AO41" s="6">
        <v>1</v>
      </c>
      <c r="AP41" s="6">
        <v>23</v>
      </c>
    </row>
    <row r="42" spans="27:42" ht="16.5">
      <c r="AA42" s="6">
        <v>20737.267273</v>
      </c>
      <c r="AB42" s="6">
        <v>36316.943293</v>
      </c>
      <c r="AC42" s="6">
        <v>24791.458404</v>
      </c>
      <c r="AD42" s="6">
        <v>17323.846857</v>
      </c>
      <c r="AE42" s="6">
        <v>18115.360311</v>
      </c>
      <c r="AF42" s="6">
        <v>13161.562895</v>
      </c>
      <c r="AG42" s="6">
        <v>23460.806682</v>
      </c>
      <c r="AH42" s="6">
        <v>20848.8228</v>
      </c>
      <c r="AI42" s="6">
        <v>0</v>
      </c>
      <c r="AJ42" s="6">
        <v>0</v>
      </c>
      <c r="AK42" s="6">
        <v>0</v>
      </c>
      <c r="AL42" s="6" t="s">
        <v>67</v>
      </c>
      <c r="AM42" s="6" t="s">
        <v>68</v>
      </c>
      <c r="AN42" s="6">
        <v>8</v>
      </c>
      <c r="AO42" s="6">
        <v>1</v>
      </c>
      <c r="AP42" s="6">
        <v>24</v>
      </c>
    </row>
    <row r="43" spans="27:42" ht="16.5">
      <c r="AA43" s="6">
        <v>41584.689213</v>
      </c>
      <c r="AB43" s="6">
        <v>52967.894853</v>
      </c>
      <c r="AC43" s="6">
        <v>40849.308547</v>
      </c>
      <c r="AD43" s="6">
        <v>45002.878128</v>
      </c>
      <c r="AE43" s="6">
        <v>38352.639218</v>
      </c>
      <c r="AF43" s="6">
        <v>34202.145523</v>
      </c>
      <c r="AG43" s="6">
        <v>45764.410162</v>
      </c>
      <c r="AH43" s="6">
        <v>45189.09609</v>
      </c>
      <c r="AI43" s="6">
        <v>0</v>
      </c>
      <c r="AJ43" s="6">
        <v>0</v>
      </c>
      <c r="AK43" s="6">
        <v>0</v>
      </c>
      <c r="AL43" s="6" t="s">
        <v>67</v>
      </c>
      <c r="AM43" s="6" t="s">
        <v>68</v>
      </c>
      <c r="AN43" s="6">
        <v>8</v>
      </c>
      <c r="AO43" s="6">
        <v>1</v>
      </c>
      <c r="AP43" s="6">
        <v>25</v>
      </c>
    </row>
    <row r="44" spans="27:42" ht="16.5">
      <c r="AA44" s="6">
        <v>1757.0935645</v>
      </c>
      <c r="AB44" s="6">
        <v>2068.3383315</v>
      </c>
      <c r="AC44" s="6">
        <v>3323.0028253</v>
      </c>
      <c r="AD44" s="6">
        <v>886.43124531</v>
      </c>
      <c r="AE44" s="6">
        <v>1766.7627709</v>
      </c>
      <c r="AF44" s="6">
        <v>693.36834759</v>
      </c>
      <c r="AG44" s="6">
        <v>3854.888878</v>
      </c>
      <c r="AH44" s="6">
        <v>322.97814925</v>
      </c>
      <c r="AI44" s="6">
        <v>0</v>
      </c>
      <c r="AJ44" s="6">
        <v>0</v>
      </c>
      <c r="AK44" s="6">
        <v>0</v>
      </c>
      <c r="AL44" s="6" t="s">
        <v>67</v>
      </c>
      <c r="AM44" s="6" t="s">
        <v>68</v>
      </c>
      <c r="AN44" s="6">
        <v>8</v>
      </c>
      <c r="AO44" s="6">
        <v>1</v>
      </c>
      <c r="AP44" s="6">
        <v>26</v>
      </c>
    </row>
    <row r="45" spans="27:42" ht="16.5">
      <c r="AA45" s="6">
        <v>516765.36362</v>
      </c>
      <c r="AB45" s="6">
        <v>740098.44545</v>
      </c>
      <c r="AC45" s="6">
        <v>558473.54953</v>
      </c>
      <c r="AD45" s="6">
        <v>531765.63503</v>
      </c>
      <c r="AE45" s="6">
        <v>462149.20903</v>
      </c>
      <c r="AF45" s="6">
        <v>488174.36465</v>
      </c>
      <c r="AG45" s="6">
        <v>513383.40047</v>
      </c>
      <c r="AH45" s="6">
        <v>506930.05505</v>
      </c>
      <c r="AI45" s="6">
        <v>0</v>
      </c>
      <c r="AJ45" s="6">
        <v>0</v>
      </c>
      <c r="AK45" s="6">
        <v>0</v>
      </c>
      <c r="AL45" s="6" t="s">
        <v>67</v>
      </c>
      <c r="AM45" s="6" t="s">
        <v>68</v>
      </c>
      <c r="AN45" s="6">
        <v>8</v>
      </c>
      <c r="AO45" s="6">
        <v>1</v>
      </c>
      <c r="AP45" s="6">
        <v>27</v>
      </c>
    </row>
    <row r="46" spans="27:42" ht="16.5">
      <c r="AA46" s="6">
        <v>273253.8971</v>
      </c>
      <c r="AB46" s="6">
        <v>755704.09648</v>
      </c>
      <c r="AC46" s="6">
        <v>609364.35868</v>
      </c>
      <c r="AD46" s="6">
        <v>262529.77451</v>
      </c>
      <c r="AE46" s="6">
        <v>310114.66582</v>
      </c>
      <c r="AF46" s="6">
        <v>267187.01267</v>
      </c>
      <c r="AG46" s="6">
        <v>580579.85098</v>
      </c>
      <c r="AH46" s="6">
        <v>691578.61025</v>
      </c>
      <c r="AI46" s="6">
        <v>0</v>
      </c>
      <c r="AJ46" s="6">
        <v>0</v>
      </c>
      <c r="AK46" s="6">
        <v>0</v>
      </c>
      <c r="AL46" s="6" t="s">
        <v>67</v>
      </c>
      <c r="AM46" s="6" t="s">
        <v>68</v>
      </c>
      <c r="AN46" s="6">
        <v>8</v>
      </c>
      <c r="AO46" s="6">
        <v>2</v>
      </c>
      <c r="AP46" s="6">
        <v>1</v>
      </c>
    </row>
    <row r="47" spans="27:42" ht="16.5">
      <c r="AA47" s="6">
        <v>503884.54136</v>
      </c>
      <c r="AB47" s="6">
        <v>519872.42533</v>
      </c>
      <c r="AC47" s="6">
        <v>468903.79977</v>
      </c>
      <c r="AD47" s="6">
        <v>477203.0647</v>
      </c>
      <c r="AE47" s="6">
        <v>480771.31081</v>
      </c>
      <c r="AF47" s="6">
        <v>440920.563</v>
      </c>
      <c r="AG47" s="6">
        <v>493289.12474</v>
      </c>
      <c r="AH47" s="6">
        <v>515622.49448</v>
      </c>
      <c r="AI47" s="6">
        <v>0</v>
      </c>
      <c r="AJ47" s="6">
        <v>0</v>
      </c>
      <c r="AK47" s="6">
        <v>0</v>
      </c>
      <c r="AL47" s="6" t="s">
        <v>67</v>
      </c>
      <c r="AM47" s="6" t="s">
        <v>68</v>
      </c>
      <c r="AN47" s="6">
        <v>8</v>
      </c>
      <c r="AO47" s="6">
        <v>2</v>
      </c>
      <c r="AP47" s="6">
        <v>2</v>
      </c>
    </row>
    <row r="48" spans="27:42" ht="16.5">
      <c r="AA48" s="6">
        <v>296174.34096</v>
      </c>
      <c r="AB48" s="6">
        <v>317077.69731</v>
      </c>
      <c r="AC48" s="6">
        <v>259593.12046</v>
      </c>
      <c r="AD48" s="6">
        <v>243386.07841</v>
      </c>
      <c r="AE48" s="6">
        <v>214675.18973</v>
      </c>
      <c r="AF48" s="6">
        <v>198911.10887</v>
      </c>
      <c r="AG48" s="6">
        <v>277350.17282</v>
      </c>
      <c r="AH48" s="6">
        <v>307756.53288</v>
      </c>
      <c r="AI48" s="6">
        <v>0</v>
      </c>
      <c r="AJ48" s="6">
        <v>0</v>
      </c>
      <c r="AK48" s="6">
        <v>0</v>
      </c>
      <c r="AL48" s="6" t="s">
        <v>67</v>
      </c>
      <c r="AM48" s="6" t="s">
        <v>68</v>
      </c>
      <c r="AN48" s="6">
        <v>8</v>
      </c>
      <c r="AO48" s="6">
        <v>2</v>
      </c>
      <c r="AP48" s="6">
        <v>3</v>
      </c>
    </row>
    <row r="49" spans="27:42" ht="16.5">
      <c r="AA49" s="6">
        <v>234907.24508</v>
      </c>
      <c r="AB49" s="6">
        <v>255817.8949</v>
      </c>
      <c r="AC49" s="6">
        <v>209258.08427</v>
      </c>
      <c r="AD49" s="6">
        <v>181659.49227</v>
      </c>
      <c r="AE49" s="6">
        <v>164297.23133</v>
      </c>
      <c r="AF49" s="6">
        <v>150121.09085</v>
      </c>
      <c r="AG49" s="6">
        <v>216995.3479</v>
      </c>
      <c r="AH49" s="6">
        <v>239329.81844</v>
      </c>
      <c r="AI49" s="6">
        <v>0</v>
      </c>
      <c r="AJ49" s="6">
        <v>0</v>
      </c>
      <c r="AK49" s="6">
        <v>0</v>
      </c>
      <c r="AL49" s="6" t="s">
        <v>67</v>
      </c>
      <c r="AM49" s="6" t="s">
        <v>68</v>
      </c>
      <c r="AN49" s="6">
        <v>8</v>
      </c>
      <c r="AO49" s="6">
        <v>2</v>
      </c>
      <c r="AP49" s="6">
        <v>4</v>
      </c>
    </row>
    <row r="50" spans="27:42" ht="16.5">
      <c r="AA50" s="6">
        <v>12315.398003</v>
      </c>
      <c r="AB50" s="6">
        <v>12008.499532</v>
      </c>
      <c r="AC50" s="6">
        <v>12457.239435</v>
      </c>
      <c r="AD50" s="6">
        <v>21336.34238</v>
      </c>
      <c r="AE50" s="6">
        <v>13602.81542</v>
      </c>
      <c r="AF50" s="6">
        <v>14604.544464</v>
      </c>
      <c r="AG50" s="6">
        <v>14482.979335</v>
      </c>
      <c r="AH50" s="6">
        <v>15410.181763</v>
      </c>
      <c r="AI50" s="6">
        <v>0</v>
      </c>
      <c r="AJ50" s="6">
        <v>0</v>
      </c>
      <c r="AK50" s="6">
        <v>0</v>
      </c>
      <c r="AL50" s="6" t="s">
        <v>67</v>
      </c>
      <c r="AM50" s="6" t="s">
        <v>68</v>
      </c>
      <c r="AN50" s="6">
        <v>8</v>
      </c>
      <c r="AO50" s="6">
        <v>2</v>
      </c>
      <c r="AP50" s="6">
        <v>5</v>
      </c>
    </row>
  </sheetData>
  <sheetProtection/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2009-08-20T03:48:14Z</dcterms:created>
  <dcterms:modified xsi:type="dcterms:W3CDTF">2009-08-20T03:48:21Z</dcterms:modified>
  <cp:category/>
  <cp:version/>
  <cp:contentType/>
  <cp:contentStatus/>
</cp:coreProperties>
</file>