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45,46" sheetId="1" r:id="rId1"/>
    <sheet name="47,48" sheetId="2" r:id="rId2"/>
  </sheets>
  <definedNames>
    <definedName name="_xlnm.Print_Area" localSheetId="0">'45,46'!$A$1:$L$36</definedName>
    <definedName name="_xlnm.Print_Area" localSheetId="1">'47,48'!$A$1:$L$36</definedName>
  </definedNames>
  <calcPr fullCalcOnLoad="1"/>
</workbook>
</file>

<file path=xl/sharedStrings.xml><?xml version="1.0" encoding="utf-8"?>
<sst xmlns="http://schemas.openxmlformats.org/spreadsheetml/2006/main" count="362" uniqueCount="141">
  <si>
    <t>T8401</t>
  </si>
  <si>
    <t>L01</t>
  </si>
  <si>
    <t xml:space="preserve">Table 1.  Average Family Income and Expenditure per </t>
  </si>
  <si>
    <t>總 平 均</t>
  </si>
  <si>
    <t xml:space="preserve">General  average  </t>
  </si>
  <si>
    <t xml:space="preserve">1   person     </t>
  </si>
  <si>
    <t xml:space="preserve">2  persons     </t>
  </si>
  <si>
    <t xml:space="preserve">3  persons        </t>
  </si>
  <si>
    <t>4  persons</t>
  </si>
  <si>
    <t xml:space="preserve">5   persons    </t>
  </si>
  <si>
    <t xml:space="preserve">6   persons   </t>
  </si>
  <si>
    <t xml:space="preserve">7  persons     </t>
  </si>
  <si>
    <t xml:space="preserve">8  persons        </t>
  </si>
  <si>
    <t>9 or more persons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</si>
  <si>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</si>
  <si>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</si>
  <si>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</si>
  <si>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</si>
  <si>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</si>
  <si>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</si>
  <si>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</si>
  <si>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</si>
  <si>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</si>
  <si>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</si>
  <si>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</si>
  <si>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</si>
  <si>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</si>
  <si>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三、消費支出</t>
  </si>
  <si>
    <t>C.Consumption expenditures</t>
  </si>
  <si>
    <t>L02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</si>
  <si>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</si>
  <si>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</si>
  <si>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</si>
  <si>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</si>
  <si>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</si>
  <si>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</si>
  <si>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</si>
  <si>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</si>
  <si>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95年家庭收支調查報告</t>
  </si>
  <si>
    <t>The Survey of Family Income and Expenditure, 2006</t>
  </si>
  <si>
    <t>第1表  平均每戶家庭收支按戶內人數分</t>
  </si>
  <si>
    <r>
      <t xml:space="preserve">     </t>
    </r>
    <r>
      <rPr>
        <b/>
        <sz val="12"/>
        <rFont val="CG Times (W1)"/>
        <family val="1"/>
      </rPr>
      <t xml:space="preserve"> Household by Size of Household</t>
    </r>
  </si>
  <si>
    <t xml:space="preserve">                  　　　　　　　  民 國 九 十 五 年                    單位：新台幣元</t>
  </si>
  <si>
    <t xml:space="preserve">                                                            2 0 0 6                                                  Unit:NT$</t>
  </si>
  <si>
    <r>
      <t>1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</si>
  <si>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2</t>
    </r>
    <r>
      <rPr>
        <sz val="10"/>
        <rFont val="華康中明體"/>
        <family val="3"/>
      </rPr>
      <t xml:space="preserve">  </t>
    </r>
    <r>
      <rPr>
        <sz val="10"/>
        <rFont val="華康細圓體"/>
        <family val="3"/>
      </rPr>
      <t xml:space="preserve"> 人</t>
    </r>
  </si>
  <si>
    <r>
      <t>3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</si>
  <si>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4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</si>
  <si>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5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</si>
  <si>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6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</si>
  <si>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7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</si>
  <si>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8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</si>
  <si>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9</t>
    </r>
    <r>
      <rPr>
        <sz val="10"/>
        <rFont val="華康細圓體"/>
        <family val="3"/>
      </rPr>
      <t>人及以上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</si>
  <si>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</si>
  <si>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</si>
  <si>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</si>
  <si>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</si>
  <si>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</si>
  <si>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</si>
  <si>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</si>
  <si>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</si>
  <si>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</si>
  <si>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</si>
  <si>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</si>
  <si>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</si>
  <si>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</si>
  <si>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</si>
  <si>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</si>
  <si>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</si>
  <si>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</si>
  <si>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</si>
  <si>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</si>
  <si>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</si>
  <si>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</si>
  <si>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</si>
  <si>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</si>
  <si>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</si>
  <si>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</si>
  <si>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</si>
  <si>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</si>
  <si>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</si>
  <si>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</si>
  <si>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</si>
  <si>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</si>
  <si>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</si>
  <si>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</si>
  <si>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</si>
  <si>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</si>
  <si>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</si>
  <si>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</si>
  <si>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</si>
  <si>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</si>
  <si>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</si>
  <si>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</si>
  <si>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第1表  平均每戶家庭收支按戶內人數分(續)</t>
  </si>
  <si>
    <r>
      <t xml:space="preserve">  </t>
    </r>
    <r>
      <rPr>
        <b/>
        <sz val="8"/>
        <rFont val="CG Times (W1)"/>
        <family val="1"/>
      </rPr>
      <t xml:space="preserve"> </t>
    </r>
    <r>
      <rPr>
        <b/>
        <sz val="12"/>
        <rFont val="CG Times (W1)"/>
        <family val="1"/>
      </rPr>
      <t xml:space="preserve">    Household by Size of Household (Cont.)</t>
    </r>
  </si>
  <si>
    <r>
      <t>2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</si>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</sst>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1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8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2" fontId="18" fillId="0" borderId="2" xfId="0" applyNumberFormat="1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showGridLines="0" tabSelected="1" workbookViewId="0" topLeftCell="A1">
      <selection activeCell="A3" sqref="A3"/>
    </sheetView>
  </sheetViews>
  <sheetFormatPr defaultColWidth="9.00390625" defaultRowHeight="15.75"/>
  <cols>
    <col min="1" max="1" width="23.00390625" style="49" customWidth="1"/>
    <col min="2" max="2" width="10.50390625" style="2" customWidth="1"/>
    <col min="3" max="6" width="10.125" style="2" customWidth="1"/>
    <col min="7" max="11" width="8.625" style="3" customWidth="1"/>
    <col min="12" max="12" width="30.875" style="2" customWidth="1"/>
    <col min="13" max="16384" width="9.00390625" style="2" customWidth="1"/>
  </cols>
  <sheetData>
    <row r="1" spans="1:42" ht="15.75" customHeight="1">
      <c r="A1" s="1" t="s">
        <v>38</v>
      </c>
      <c r="K1" s="4"/>
      <c r="L1" s="5" t="s">
        <v>39</v>
      </c>
      <c r="AA1">
        <v>7307999</v>
      </c>
      <c r="AB1">
        <v>770087.95709</v>
      </c>
      <c r="AC1">
        <v>1583583.6997</v>
      </c>
      <c r="AD1">
        <v>1513592.9604</v>
      </c>
      <c r="AE1">
        <v>1826820.3163</v>
      </c>
      <c r="AF1">
        <v>975677.33402</v>
      </c>
      <c r="AG1">
        <v>390761.41595</v>
      </c>
      <c r="AH1">
        <v>166844.96515</v>
      </c>
      <c r="AI1">
        <v>44847.054229</v>
      </c>
      <c r="AJ1">
        <v>35783.297099</v>
      </c>
      <c r="AK1">
        <v>0</v>
      </c>
      <c r="AL1" t="s">
        <v>0</v>
      </c>
      <c r="AM1" t="s">
        <v>1</v>
      </c>
      <c r="AN1">
        <v>6</v>
      </c>
      <c r="AO1">
        <v>1</v>
      </c>
      <c r="AP1">
        <v>1</v>
      </c>
    </row>
    <row r="2" spans="1:42" ht="16.5" customHeight="1">
      <c r="A2" s="4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AA2">
        <v>3.4059253144</v>
      </c>
      <c r="AB2">
        <v>1</v>
      </c>
      <c r="AC2">
        <v>2</v>
      </c>
      <c r="AD2">
        <v>3</v>
      </c>
      <c r="AE2">
        <v>4</v>
      </c>
      <c r="AF2">
        <v>5</v>
      </c>
      <c r="AG2">
        <v>6</v>
      </c>
      <c r="AH2">
        <v>7</v>
      </c>
      <c r="AI2">
        <v>8</v>
      </c>
      <c r="AJ2">
        <v>9.9358349242</v>
      </c>
      <c r="AK2">
        <v>0</v>
      </c>
      <c r="AL2" t="s">
        <v>0</v>
      </c>
      <c r="AM2" t="s">
        <v>1</v>
      </c>
      <c r="AN2">
        <v>6</v>
      </c>
      <c r="AO2">
        <v>1</v>
      </c>
      <c r="AP2">
        <v>2</v>
      </c>
    </row>
    <row r="3" spans="1:42" ht="16.5" customHeight="1">
      <c r="A3" s="7" t="s">
        <v>40</v>
      </c>
      <c r="B3" s="8"/>
      <c r="C3" s="8"/>
      <c r="D3" s="8"/>
      <c r="E3" s="8"/>
      <c r="F3" s="8"/>
      <c r="G3" s="9" t="s">
        <v>2</v>
      </c>
      <c r="H3" s="10"/>
      <c r="I3" s="10"/>
      <c r="J3" s="10"/>
      <c r="K3" s="10"/>
      <c r="L3" s="6"/>
      <c r="AA3">
        <v>2.5551507555</v>
      </c>
      <c r="AB3">
        <v>0.9991658493</v>
      </c>
      <c r="AC3">
        <v>1.9261945866</v>
      </c>
      <c r="AD3">
        <v>2.515225219</v>
      </c>
      <c r="AE3">
        <v>2.7797394451</v>
      </c>
      <c r="AF3">
        <v>3.2579531253</v>
      </c>
      <c r="AG3">
        <v>3.9893570116</v>
      </c>
      <c r="AH3">
        <v>4.6515961141</v>
      </c>
      <c r="AI3">
        <v>5.1663866703</v>
      </c>
      <c r="AJ3">
        <v>6.2264000155</v>
      </c>
      <c r="AK3">
        <v>0</v>
      </c>
      <c r="AL3" t="s">
        <v>0</v>
      </c>
      <c r="AM3" t="s">
        <v>1</v>
      </c>
      <c r="AN3">
        <v>6</v>
      </c>
      <c r="AO3">
        <v>1</v>
      </c>
      <c r="AP3">
        <v>3</v>
      </c>
    </row>
    <row r="4" spans="1:42" ht="18" customHeight="1">
      <c r="A4" s="11"/>
      <c r="B4" s="6"/>
      <c r="C4" s="6"/>
      <c r="D4" s="6"/>
      <c r="E4" s="6"/>
      <c r="F4" s="6"/>
      <c r="G4" s="4"/>
      <c r="H4" s="4"/>
      <c r="I4" s="12" t="s">
        <v>41</v>
      </c>
      <c r="J4" s="4"/>
      <c r="K4" s="4"/>
      <c r="L4" s="4"/>
      <c r="AA4">
        <v>1.5193150574</v>
      </c>
      <c r="AB4">
        <v>0.5070672007</v>
      </c>
      <c r="AC4">
        <v>0.8540998389</v>
      </c>
      <c r="AD4">
        <v>1.5282157853</v>
      </c>
      <c r="AE4">
        <v>1.8359349184</v>
      </c>
      <c r="AF4">
        <v>2.0822336529</v>
      </c>
      <c r="AG4">
        <v>2.3171080212</v>
      </c>
      <c r="AH4">
        <v>2.7379627684</v>
      </c>
      <c r="AI4">
        <v>3.3571015761</v>
      </c>
      <c r="AJ4">
        <v>4.1559088205</v>
      </c>
      <c r="AK4">
        <v>0</v>
      </c>
      <c r="AL4" t="s">
        <v>0</v>
      </c>
      <c r="AM4" t="s">
        <v>1</v>
      </c>
      <c r="AN4">
        <v>6</v>
      </c>
      <c r="AO4">
        <v>1</v>
      </c>
      <c r="AP4">
        <v>4</v>
      </c>
    </row>
    <row r="5" spans="1:42" s="17" customFormat="1" ht="16.5" thickBot="1">
      <c r="A5" s="13" t="s">
        <v>42</v>
      </c>
      <c r="B5" s="14"/>
      <c r="C5" s="14"/>
      <c r="D5" s="14"/>
      <c r="E5" s="14"/>
      <c r="F5" s="14"/>
      <c r="G5" s="15" t="s">
        <v>43</v>
      </c>
      <c r="H5" s="16"/>
      <c r="I5" s="16"/>
      <c r="J5" s="16"/>
      <c r="K5" s="16"/>
      <c r="L5" s="14"/>
      <c r="AA5">
        <v>1.6556818831</v>
      </c>
      <c r="AB5">
        <v>1</v>
      </c>
      <c r="AC5">
        <v>1.2540711298</v>
      </c>
      <c r="AD5">
        <v>1.6217257373</v>
      </c>
      <c r="AE5">
        <v>1.8162427556</v>
      </c>
      <c r="AF5">
        <v>2.0176149269</v>
      </c>
      <c r="AG5">
        <v>2.2578477769</v>
      </c>
      <c r="AH5">
        <v>2.6406272381</v>
      </c>
      <c r="AI5">
        <v>3.2733636868</v>
      </c>
      <c r="AJ5">
        <v>3.714809695</v>
      </c>
      <c r="AK5">
        <v>0</v>
      </c>
      <c r="AL5" t="s">
        <v>0</v>
      </c>
      <c r="AM5" t="s">
        <v>1</v>
      </c>
      <c r="AN5">
        <v>6</v>
      </c>
      <c r="AO5">
        <v>1</v>
      </c>
      <c r="AP5">
        <v>5</v>
      </c>
    </row>
    <row r="6" spans="1:42" s="22" customFormat="1" ht="30" customHeight="1" thickTop="1">
      <c r="A6" s="18"/>
      <c r="B6" s="19" t="s">
        <v>3</v>
      </c>
      <c r="C6" s="20" t="s">
        <v>44</v>
      </c>
      <c r="D6" s="20" t="s">
        <v>45</v>
      </c>
      <c r="E6" s="20" t="s">
        <v>46</v>
      </c>
      <c r="F6" s="20" t="s">
        <v>47</v>
      </c>
      <c r="G6" s="20" t="s">
        <v>48</v>
      </c>
      <c r="H6" s="20" t="s">
        <v>49</v>
      </c>
      <c r="I6" s="20" t="s">
        <v>50</v>
      </c>
      <c r="J6" s="20" t="s">
        <v>51</v>
      </c>
      <c r="K6" s="20" t="s">
        <v>52</v>
      </c>
      <c r="L6" s="21"/>
      <c r="AA6">
        <v>1099739.1154</v>
      </c>
      <c r="AB6">
        <v>451846.25702</v>
      </c>
      <c r="AC6">
        <v>750453.94696</v>
      </c>
      <c r="AD6">
        <v>1119093.1668</v>
      </c>
      <c r="AE6">
        <v>1345481.7734</v>
      </c>
      <c r="AF6">
        <v>1392402.759</v>
      </c>
      <c r="AG6">
        <v>1467546.9483</v>
      </c>
      <c r="AH6">
        <v>1587445.1873</v>
      </c>
      <c r="AI6">
        <v>1752537.4035</v>
      </c>
      <c r="AJ6">
        <v>2047588.4579</v>
      </c>
      <c r="AK6">
        <v>0</v>
      </c>
      <c r="AL6" t="s">
        <v>0</v>
      </c>
      <c r="AM6" t="s">
        <v>1</v>
      </c>
      <c r="AN6">
        <v>6</v>
      </c>
      <c r="AO6">
        <v>1</v>
      </c>
      <c r="AP6">
        <v>6</v>
      </c>
    </row>
    <row r="7" spans="1:42" s="27" customFormat="1" ht="36" customHeight="1">
      <c r="A7" s="23"/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5" t="s">
        <v>9</v>
      </c>
      <c r="H7" s="25" t="s">
        <v>10</v>
      </c>
      <c r="I7" s="25" t="s">
        <v>11</v>
      </c>
      <c r="J7" s="25" t="s">
        <v>12</v>
      </c>
      <c r="K7" s="25" t="s">
        <v>13</v>
      </c>
      <c r="L7" s="26"/>
      <c r="AA7">
        <v>635925.74339</v>
      </c>
      <c r="AB7">
        <v>198874.52649</v>
      </c>
      <c r="AC7">
        <v>348758.77073</v>
      </c>
      <c r="AD7">
        <v>675152.47816</v>
      </c>
      <c r="AE7">
        <v>845871.5745</v>
      </c>
      <c r="AF7">
        <v>818298.68585</v>
      </c>
      <c r="AG7">
        <v>842962.67567</v>
      </c>
      <c r="AH7">
        <v>903003.35501</v>
      </c>
      <c r="AI7">
        <v>1142734.7529</v>
      </c>
      <c r="AJ7">
        <v>1258717.9766</v>
      </c>
      <c r="AK7">
        <v>0</v>
      </c>
      <c r="AL7" t="s">
        <v>0</v>
      </c>
      <c r="AM7" t="s">
        <v>1</v>
      </c>
      <c r="AN7">
        <v>6</v>
      </c>
      <c r="AO7">
        <v>1</v>
      </c>
      <c r="AP7">
        <v>7</v>
      </c>
    </row>
    <row r="8" spans="1:42" s="27" customFormat="1" ht="3" customHeight="1">
      <c r="A8" s="28"/>
      <c r="B8" s="29"/>
      <c r="C8" s="29"/>
      <c r="D8" s="29"/>
      <c r="E8" s="29"/>
      <c r="F8" s="29"/>
      <c r="G8" s="30"/>
      <c r="H8" s="30"/>
      <c r="I8" s="30"/>
      <c r="J8" s="30"/>
      <c r="K8" s="31"/>
      <c r="L8" s="32"/>
      <c r="AA8">
        <v>479113.94095</v>
      </c>
      <c r="AB8">
        <v>147110.68405</v>
      </c>
      <c r="AC8">
        <v>232704.2352</v>
      </c>
      <c r="AD8">
        <v>506382.71885</v>
      </c>
      <c r="AE8">
        <v>642258.10644</v>
      </c>
      <c r="AF8">
        <v>635963.38105</v>
      </c>
      <c r="AG8">
        <v>661550.59658</v>
      </c>
      <c r="AH8">
        <v>732593.45352</v>
      </c>
      <c r="AI8">
        <v>930817.50344</v>
      </c>
      <c r="AJ8">
        <v>1029655.5234</v>
      </c>
      <c r="AK8">
        <v>0</v>
      </c>
      <c r="AL8" t="s">
        <v>0</v>
      </c>
      <c r="AM8" t="s">
        <v>1</v>
      </c>
      <c r="AN8">
        <v>6</v>
      </c>
      <c r="AO8">
        <v>1</v>
      </c>
      <c r="AP8">
        <v>8</v>
      </c>
    </row>
    <row r="9" spans="1:42" ht="21.75" customHeight="1">
      <c r="A9" s="33" t="s">
        <v>14</v>
      </c>
      <c r="B9" s="34">
        <f aca="true" t="shared" si="0" ref="B9:K9">+AA1</f>
        <v>7307999</v>
      </c>
      <c r="C9" s="34">
        <f t="shared" si="0"/>
        <v>770087.95709</v>
      </c>
      <c r="D9" s="34">
        <f t="shared" si="0"/>
        <v>1583583.6997</v>
      </c>
      <c r="E9" s="34">
        <f t="shared" si="0"/>
        <v>1513592.9604</v>
      </c>
      <c r="F9" s="34">
        <f t="shared" si="0"/>
        <v>1826820.3163</v>
      </c>
      <c r="G9" s="34">
        <f t="shared" si="0"/>
        <v>975677.33402</v>
      </c>
      <c r="H9" s="34">
        <f t="shared" si="0"/>
        <v>390761.41595</v>
      </c>
      <c r="I9" s="34">
        <f t="shared" si="0"/>
        <v>166844.96515</v>
      </c>
      <c r="J9" s="34">
        <f t="shared" si="0"/>
        <v>44847.054229</v>
      </c>
      <c r="K9" s="35">
        <f t="shared" si="0"/>
        <v>35783.297099</v>
      </c>
      <c r="L9" s="36" t="s">
        <v>15</v>
      </c>
      <c r="AA9">
        <v>35047.508877</v>
      </c>
      <c r="AB9">
        <v>18408.397514</v>
      </c>
      <c r="AC9">
        <v>55259.223243</v>
      </c>
      <c r="AD9">
        <v>40263.526758</v>
      </c>
      <c r="AE9">
        <v>29929.025785</v>
      </c>
      <c r="AF9">
        <v>24280.956373</v>
      </c>
      <c r="AG9">
        <v>27884.391824</v>
      </c>
      <c r="AH9">
        <v>19652.433411</v>
      </c>
      <c r="AI9">
        <v>6736.7147852</v>
      </c>
      <c r="AJ9">
        <v>18398.857898</v>
      </c>
      <c r="AK9">
        <v>0</v>
      </c>
      <c r="AL9" t="s">
        <v>0</v>
      </c>
      <c r="AM9" t="s">
        <v>1</v>
      </c>
      <c r="AN9">
        <v>6</v>
      </c>
      <c r="AO9">
        <v>1</v>
      </c>
      <c r="AP9">
        <v>9</v>
      </c>
    </row>
    <row r="10" spans="1:42" ht="21.75" customHeight="1">
      <c r="A10" s="33" t="s">
        <v>16</v>
      </c>
      <c r="B10" s="37">
        <f aca="true" t="shared" si="1" ref="B10:K13">+ROUND(+AA2,2)</f>
        <v>3.41</v>
      </c>
      <c r="C10" s="37">
        <f t="shared" si="1"/>
        <v>1</v>
      </c>
      <c r="D10" s="37">
        <f t="shared" si="1"/>
        <v>2</v>
      </c>
      <c r="E10" s="37">
        <f t="shared" si="1"/>
        <v>3</v>
      </c>
      <c r="F10" s="37">
        <f t="shared" si="1"/>
        <v>4</v>
      </c>
      <c r="G10" s="37">
        <f t="shared" si="1"/>
        <v>5</v>
      </c>
      <c r="H10" s="37">
        <f t="shared" si="1"/>
        <v>6</v>
      </c>
      <c r="I10" s="37">
        <f t="shared" si="1"/>
        <v>7</v>
      </c>
      <c r="J10" s="37">
        <f t="shared" si="1"/>
        <v>8</v>
      </c>
      <c r="K10" s="38">
        <f t="shared" si="1"/>
        <v>9.94</v>
      </c>
      <c r="L10" s="36" t="s">
        <v>17</v>
      </c>
      <c r="AA10">
        <v>121764.29356</v>
      </c>
      <c r="AB10">
        <v>33355.444928</v>
      </c>
      <c r="AC10">
        <v>60795.312288</v>
      </c>
      <c r="AD10">
        <v>128506.23255</v>
      </c>
      <c r="AE10">
        <v>173684.44227</v>
      </c>
      <c r="AF10">
        <v>158054.34843</v>
      </c>
      <c r="AG10">
        <v>153527.68727</v>
      </c>
      <c r="AH10">
        <v>150757.46808</v>
      </c>
      <c r="AI10">
        <v>205180.53467</v>
      </c>
      <c r="AJ10">
        <v>210663.5953</v>
      </c>
      <c r="AK10">
        <v>0</v>
      </c>
      <c r="AL10" t="s">
        <v>0</v>
      </c>
      <c r="AM10" t="s">
        <v>1</v>
      </c>
      <c r="AN10">
        <v>6</v>
      </c>
      <c r="AO10">
        <v>1</v>
      </c>
      <c r="AP10">
        <v>10</v>
      </c>
    </row>
    <row r="11" spans="1:42" ht="21.75" customHeight="1">
      <c r="A11" s="33" t="s">
        <v>18</v>
      </c>
      <c r="B11" s="37">
        <f t="shared" si="1"/>
        <v>2.56</v>
      </c>
      <c r="C11" s="37">
        <f t="shared" si="1"/>
        <v>1</v>
      </c>
      <c r="D11" s="37">
        <f t="shared" si="1"/>
        <v>1.93</v>
      </c>
      <c r="E11" s="37">
        <f t="shared" si="1"/>
        <v>2.52</v>
      </c>
      <c r="F11" s="37">
        <f t="shared" si="1"/>
        <v>2.78</v>
      </c>
      <c r="G11" s="37">
        <f t="shared" si="1"/>
        <v>3.26</v>
      </c>
      <c r="H11" s="37">
        <f t="shared" si="1"/>
        <v>3.99</v>
      </c>
      <c r="I11" s="37">
        <f t="shared" si="1"/>
        <v>4.65</v>
      </c>
      <c r="J11" s="37">
        <f t="shared" si="1"/>
        <v>5.17</v>
      </c>
      <c r="K11" s="38">
        <f t="shared" si="1"/>
        <v>6.23</v>
      </c>
      <c r="L11" s="36" t="s">
        <v>19</v>
      </c>
      <c r="AA11">
        <v>167860.31681</v>
      </c>
      <c r="AB11">
        <v>45280.678325</v>
      </c>
      <c r="AC11">
        <v>83979.98027</v>
      </c>
      <c r="AD11">
        <v>154277.16468</v>
      </c>
      <c r="AE11">
        <v>215858.86676</v>
      </c>
      <c r="AF11">
        <v>257911.2302</v>
      </c>
      <c r="AG11">
        <v>281863.98726</v>
      </c>
      <c r="AH11">
        <v>282812.44961</v>
      </c>
      <c r="AI11">
        <v>205464.71569</v>
      </c>
      <c r="AJ11">
        <v>358697.18688</v>
      </c>
      <c r="AK11">
        <v>0</v>
      </c>
      <c r="AL11" t="s">
        <v>0</v>
      </c>
      <c r="AM11" t="s">
        <v>1</v>
      </c>
      <c r="AN11">
        <v>6</v>
      </c>
      <c r="AO11">
        <v>1</v>
      </c>
      <c r="AP11">
        <v>11</v>
      </c>
    </row>
    <row r="12" spans="1:42" ht="21.75" customHeight="1">
      <c r="A12" s="33" t="s">
        <v>20</v>
      </c>
      <c r="B12" s="37">
        <f t="shared" si="1"/>
        <v>1.52</v>
      </c>
      <c r="C12" s="37">
        <f t="shared" si="1"/>
        <v>0.51</v>
      </c>
      <c r="D12" s="37">
        <f t="shared" si="1"/>
        <v>0.85</v>
      </c>
      <c r="E12" s="37">
        <f t="shared" si="1"/>
        <v>1.53</v>
      </c>
      <c r="F12" s="37">
        <f t="shared" si="1"/>
        <v>1.84</v>
      </c>
      <c r="G12" s="37">
        <f t="shared" si="1"/>
        <v>2.08</v>
      </c>
      <c r="H12" s="37">
        <f t="shared" si="1"/>
        <v>2.32</v>
      </c>
      <c r="I12" s="37">
        <f t="shared" si="1"/>
        <v>2.74</v>
      </c>
      <c r="J12" s="37">
        <f t="shared" si="1"/>
        <v>3.36</v>
      </c>
      <c r="K12" s="38">
        <f t="shared" si="1"/>
        <v>4.16</v>
      </c>
      <c r="L12" s="36" t="s">
        <v>21</v>
      </c>
      <c r="AA12">
        <v>53237.479261</v>
      </c>
      <c r="AB12">
        <v>26975.948348</v>
      </c>
      <c r="AC12">
        <v>62146.942194</v>
      </c>
      <c r="AD12">
        <v>57743.315399</v>
      </c>
      <c r="AE12">
        <v>54567.82739</v>
      </c>
      <c r="AF12">
        <v>52422.630113</v>
      </c>
      <c r="AG12">
        <v>44434.5919</v>
      </c>
      <c r="AH12">
        <v>64958.15782</v>
      </c>
      <c r="AI12">
        <v>45380.792021</v>
      </c>
      <c r="AJ12">
        <v>39157.480413</v>
      </c>
      <c r="AK12">
        <v>0</v>
      </c>
      <c r="AL12" t="s">
        <v>0</v>
      </c>
      <c r="AM12" t="s">
        <v>1</v>
      </c>
      <c r="AN12">
        <v>6</v>
      </c>
      <c r="AO12">
        <v>1</v>
      </c>
      <c r="AP12">
        <v>12</v>
      </c>
    </row>
    <row r="13" spans="1:42" ht="21.75" customHeight="1">
      <c r="A13" s="33" t="s">
        <v>22</v>
      </c>
      <c r="B13" s="37">
        <f t="shared" si="1"/>
        <v>1.66</v>
      </c>
      <c r="C13" s="37">
        <f t="shared" si="1"/>
        <v>1</v>
      </c>
      <c r="D13" s="37">
        <f t="shared" si="1"/>
        <v>1.25</v>
      </c>
      <c r="E13" s="37">
        <f t="shared" si="1"/>
        <v>1.62</v>
      </c>
      <c r="F13" s="37">
        <f t="shared" si="1"/>
        <v>1.82</v>
      </c>
      <c r="G13" s="37">
        <f t="shared" si="1"/>
        <v>2.02</v>
      </c>
      <c r="H13" s="37">
        <f t="shared" si="1"/>
        <v>2.26</v>
      </c>
      <c r="I13" s="37">
        <f t="shared" si="1"/>
        <v>2.64</v>
      </c>
      <c r="J13" s="37">
        <f t="shared" si="1"/>
        <v>3.27</v>
      </c>
      <c r="K13" s="38">
        <f t="shared" si="1"/>
        <v>3.71</v>
      </c>
      <c r="L13" s="36" t="s">
        <v>23</v>
      </c>
      <c r="AA13">
        <v>64985.208906</v>
      </c>
      <c r="AB13">
        <v>41536.500809</v>
      </c>
      <c r="AC13">
        <v>56770.96209</v>
      </c>
      <c r="AD13">
        <v>67294.292406</v>
      </c>
      <c r="AE13">
        <v>73361.73863</v>
      </c>
      <c r="AF13">
        <v>72318.030122</v>
      </c>
      <c r="AG13">
        <v>70803.965758</v>
      </c>
      <c r="AH13">
        <v>77366.847085</v>
      </c>
      <c r="AI13">
        <v>63993.944749</v>
      </c>
      <c r="AJ13">
        <v>87859.457541</v>
      </c>
      <c r="AK13">
        <v>0</v>
      </c>
      <c r="AL13" t="s">
        <v>0</v>
      </c>
      <c r="AM13" t="s">
        <v>1</v>
      </c>
      <c r="AN13">
        <v>6</v>
      </c>
      <c r="AO13">
        <v>1</v>
      </c>
      <c r="AP13">
        <v>13</v>
      </c>
    </row>
    <row r="14" spans="1:42" ht="21" customHeight="1">
      <c r="A14" s="33" t="s">
        <v>24</v>
      </c>
      <c r="B14" s="34">
        <f aca="true" t="shared" si="2" ref="B14:B35">+AA6</f>
        <v>1099739.1154</v>
      </c>
      <c r="C14" s="34">
        <f aca="true" t="shared" si="3" ref="C14:C35">+AB6</f>
        <v>451846.25702</v>
      </c>
      <c r="D14" s="34">
        <f aca="true" t="shared" si="4" ref="D14:D35">+AC6</f>
        <v>750453.94696</v>
      </c>
      <c r="E14" s="34">
        <f aca="true" t="shared" si="5" ref="E14:E35">+AD6</f>
        <v>1119093.1668</v>
      </c>
      <c r="F14" s="34">
        <f aca="true" t="shared" si="6" ref="F14:F35">+AE6</f>
        <v>1345481.7734</v>
      </c>
      <c r="G14" s="34">
        <f aca="true" t="shared" si="7" ref="G14:G35">+AF6</f>
        <v>1392402.759</v>
      </c>
      <c r="H14" s="34">
        <f aca="true" t="shared" si="8" ref="H14:H35">+AG6</f>
        <v>1467546.9483</v>
      </c>
      <c r="I14" s="34">
        <f aca="true" t="shared" si="9" ref="I14:I35">+AH6</f>
        <v>1587445.1873</v>
      </c>
      <c r="J14" s="34">
        <f aca="true" t="shared" si="10" ref="J14:J35">+AI6</f>
        <v>1752537.4035</v>
      </c>
      <c r="K14" s="35">
        <f aca="true" t="shared" si="11" ref="K14:K35">+AJ6</f>
        <v>2047588.4579</v>
      </c>
      <c r="L14" s="36" t="s">
        <v>25</v>
      </c>
      <c r="AA14">
        <v>177532.4616</v>
      </c>
      <c r="AB14">
        <v>139047.06264</v>
      </c>
      <c r="AC14">
        <v>198612.28438</v>
      </c>
      <c r="AD14">
        <v>164412.51249</v>
      </c>
      <c r="AE14">
        <v>155614.67345</v>
      </c>
      <c r="AF14">
        <v>191228.24207</v>
      </c>
      <c r="AG14">
        <v>227278.96825</v>
      </c>
      <c r="AH14">
        <v>259082.50509</v>
      </c>
      <c r="AI14">
        <v>294833.69448</v>
      </c>
      <c r="AJ14">
        <v>302872.92163</v>
      </c>
      <c r="AK14">
        <v>0</v>
      </c>
      <c r="AL14" t="s">
        <v>0</v>
      </c>
      <c r="AM14" t="s">
        <v>1</v>
      </c>
      <c r="AN14">
        <v>6</v>
      </c>
      <c r="AO14">
        <v>1</v>
      </c>
      <c r="AP14">
        <v>14</v>
      </c>
    </row>
    <row r="15" spans="1:42" ht="21" customHeight="1">
      <c r="A15" s="39" t="s">
        <v>53</v>
      </c>
      <c r="B15" s="40">
        <f t="shared" si="2"/>
        <v>635925.74339</v>
      </c>
      <c r="C15" s="40">
        <f t="shared" si="3"/>
        <v>198874.52649</v>
      </c>
      <c r="D15" s="40">
        <f t="shared" si="4"/>
        <v>348758.77073</v>
      </c>
      <c r="E15" s="40">
        <f t="shared" si="5"/>
        <v>675152.47816</v>
      </c>
      <c r="F15" s="40">
        <f t="shared" si="6"/>
        <v>845871.5745</v>
      </c>
      <c r="G15" s="40">
        <f t="shared" si="7"/>
        <v>818298.68585</v>
      </c>
      <c r="H15" s="40">
        <f t="shared" si="8"/>
        <v>842962.67567</v>
      </c>
      <c r="I15" s="40">
        <f t="shared" si="9"/>
        <v>903003.35501</v>
      </c>
      <c r="J15" s="40">
        <f t="shared" si="10"/>
        <v>1142734.7529</v>
      </c>
      <c r="K15" s="41">
        <f t="shared" si="11"/>
        <v>1258717.9766</v>
      </c>
      <c r="L15" s="42" t="s">
        <v>54</v>
      </c>
      <c r="AA15">
        <v>48544.911834</v>
      </c>
      <c r="AB15">
        <v>69378.219855</v>
      </c>
      <c r="AC15">
        <v>76257.237221</v>
      </c>
      <c r="AD15">
        <v>41413.345841</v>
      </c>
      <c r="AE15">
        <v>30653.765689</v>
      </c>
      <c r="AF15">
        <v>36139.063295</v>
      </c>
      <c r="AG15">
        <v>39202.729888</v>
      </c>
      <c r="AH15">
        <v>44968.703557</v>
      </c>
      <c r="AI15">
        <v>54224.956965</v>
      </c>
      <c r="AJ15">
        <v>38667.104729</v>
      </c>
      <c r="AK15">
        <v>0</v>
      </c>
      <c r="AL15" t="s">
        <v>0</v>
      </c>
      <c r="AM15" t="s">
        <v>1</v>
      </c>
      <c r="AN15">
        <v>6</v>
      </c>
      <c r="AO15">
        <v>1</v>
      </c>
      <c r="AP15">
        <v>15</v>
      </c>
    </row>
    <row r="16" spans="1:42" ht="16.5" customHeight="1">
      <c r="A16" s="43" t="s">
        <v>55</v>
      </c>
      <c r="B16" s="40">
        <f t="shared" si="2"/>
        <v>479113.94095</v>
      </c>
      <c r="C16" s="40">
        <f t="shared" si="3"/>
        <v>147110.68405</v>
      </c>
      <c r="D16" s="40">
        <f t="shared" si="4"/>
        <v>232704.2352</v>
      </c>
      <c r="E16" s="40">
        <f t="shared" si="5"/>
        <v>506382.71885</v>
      </c>
      <c r="F16" s="40">
        <f t="shared" si="6"/>
        <v>642258.10644</v>
      </c>
      <c r="G16" s="40">
        <f t="shared" si="7"/>
        <v>635963.38105</v>
      </c>
      <c r="H16" s="40">
        <f t="shared" si="8"/>
        <v>661550.59658</v>
      </c>
      <c r="I16" s="40">
        <f t="shared" si="9"/>
        <v>732593.45352</v>
      </c>
      <c r="J16" s="40">
        <f t="shared" si="10"/>
        <v>930817.50344</v>
      </c>
      <c r="K16" s="41">
        <f t="shared" si="11"/>
        <v>1029655.5234</v>
      </c>
      <c r="L16" s="42" t="s">
        <v>56</v>
      </c>
      <c r="AA16">
        <v>40492.375898</v>
      </c>
      <c r="AB16">
        <v>34405.534838</v>
      </c>
      <c r="AC16">
        <v>51489.636391</v>
      </c>
      <c r="AD16">
        <v>36682.9653</v>
      </c>
      <c r="AE16">
        <v>30171.727597</v>
      </c>
      <c r="AF16">
        <v>41188.554917</v>
      </c>
      <c r="AG16">
        <v>54929.389237</v>
      </c>
      <c r="AH16">
        <v>62969.536343</v>
      </c>
      <c r="AI16">
        <v>67959.80003</v>
      </c>
      <c r="AJ16">
        <v>56965.973003</v>
      </c>
      <c r="AK16">
        <v>0</v>
      </c>
      <c r="AL16" t="s">
        <v>0</v>
      </c>
      <c r="AM16" t="s">
        <v>1</v>
      </c>
      <c r="AN16">
        <v>6</v>
      </c>
      <c r="AO16">
        <v>1</v>
      </c>
      <c r="AP16">
        <v>16</v>
      </c>
    </row>
    <row r="17" spans="1:42" ht="16.5" customHeight="1">
      <c r="A17" s="43" t="s">
        <v>57</v>
      </c>
      <c r="B17" s="40">
        <f t="shared" si="2"/>
        <v>35047.508877</v>
      </c>
      <c r="C17" s="40">
        <f t="shared" si="3"/>
        <v>18408.397514</v>
      </c>
      <c r="D17" s="40">
        <f t="shared" si="4"/>
        <v>55259.223243</v>
      </c>
      <c r="E17" s="40">
        <f t="shared" si="5"/>
        <v>40263.526758</v>
      </c>
      <c r="F17" s="40">
        <f t="shared" si="6"/>
        <v>29929.025785</v>
      </c>
      <c r="G17" s="40">
        <f t="shared" si="7"/>
        <v>24280.956373</v>
      </c>
      <c r="H17" s="40">
        <f t="shared" si="8"/>
        <v>27884.391824</v>
      </c>
      <c r="I17" s="40">
        <f t="shared" si="9"/>
        <v>19652.433411</v>
      </c>
      <c r="J17" s="40">
        <f t="shared" si="10"/>
        <v>6736.7147852</v>
      </c>
      <c r="K17" s="41">
        <f t="shared" si="11"/>
        <v>18398.857898</v>
      </c>
      <c r="L17" s="42" t="s">
        <v>58</v>
      </c>
      <c r="AA17">
        <v>83887.922902</v>
      </c>
      <c r="AB17">
        <v>31995.281401</v>
      </c>
      <c r="AC17">
        <v>67494.996798</v>
      </c>
      <c r="AD17">
        <v>81497.150399</v>
      </c>
      <c r="AE17">
        <v>88942.967553</v>
      </c>
      <c r="AF17">
        <v>108476.89118</v>
      </c>
      <c r="AG17">
        <v>128229.84178</v>
      </c>
      <c r="AH17">
        <v>148514.14244</v>
      </c>
      <c r="AI17">
        <v>169797.13765</v>
      </c>
      <c r="AJ17">
        <v>205512.33395</v>
      </c>
      <c r="AK17">
        <v>0</v>
      </c>
      <c r="AL17" t="s">
        <v>0</v>
      </c>
      <c r="AM17" t="s">
        <v>1</v>
      </c>
      <c r="AN17">
        <v>6</v>
      </c>
      <c r="AO17">
        <v>1</v>
      </c>
      <c r="AP17">
        <v>17</v>
      </c>
    </row>
    <row r="18" spans="1:42" ht="16.5" customHeight="1">
      <c r="A18" s="43" t="s">
        <v>59</v>
      </c>
      <c r="B18" s="40">
        <f t="shared" si="2"/>
        <v>121764.29356</v>
      </c>
      <c r="C18" s="40">
        <f t="shared" si="3"/>
        <v>33355.444928</v>
      </c>
      <c r="D18" s="40">
        <f t="shared" si="4"/>
        <v>60795.312288</v>
      </c>
      <c r="E18" s="40">
        <f t="shared" si="5"/>
        <v>128506.23255</v>
      </c>
      <c r="F18" s="40">
        <f t="shared" si="6"/>
        <v>173684.44227</v>
      </c>
      <c r="G18" s="40">
        <f t="shared" si="7"/>
        <v>158054.34843</v>
      </c>
      <c r="H18" s="40">
        <f t="shared" si="8"/>
        <v>153527.68727</v>
      </c>
      <c r="I18" s="40">
        <f t="shared" si="9"/>
        <v>150757.46808</v>
      </c>
      <c r="J18" s="40">
        <f t="shared" si="10"/>
        <v>205180.53467</v>
      </c>
      <c r="K18" s="41">
        <f t="shared" si="11"/>
        <v>210663.5953</v>
      </c>
      <c r="L18" s="42" t="s">
        <v>60</v>
      </c>
      <c r="AA18">
        <v>2595.0168914</v>
      </c>
      <c r="AB18">
        <v>450.33230267</v>
      </c>
      <c r="AC18">
        <v>777.32306551</v>
      </c>
      <c r="AD18">
        <v>2436.5405221</v>
      </c>
      <c r="AE18">
        <v>4621.6155164</v>
      </c>
      <c r="AF18">
        <v>3617.5983988</v>
      </c>
      <c r="AG18">
        <v>2809.1187048</v>
      </c>
      <c r="AH18">
        <v>2630.1227536</v>
      </c>
      <c r="AI18">
        <v>2851.7998367</v>
      </c>
      <c r="AJ18">
        <v>1727.5099391</v>
      </c>
      <c r="AK18">
        <v>0</v>
      </c>
      <c r="AL18" t="s">
        <v>0</v>
      </c>
      <c r="AM18" t="s">
        <v>1</v>
      </c>
      <c r="AN18">
        <v>6</v>
      </c>
      <c r="AO18">
        <v>1</v>
      </c>
      <c r="AP18">
        <v>18</v>
      </c>
    </row>
    <row r="19" spans="1:42" ht="21" customHeight="1">
      <c r="A19" s="39" t="s">
        <v>61</v>
      </c>
      <c r="B19" s="40">
        <f t="shared" si="2"/>
        <v>167860.31681</v>
      </c>
      <c r="C19" s="40">
        <f t="shared" si="3"/>
        <v>45280.678325</v>
      </c>
      <c r="D19" s="40">
        <f t="shared" si="4"/>
        <v>83979.98027</v>
      </c>
      <c r="E19" s="40">
        <f t="shared" si="5"/>
        <v>154277.16468</v>
      </c>
      <c r="F19" s="40">
        <f t="shared" si="6"/>
        <v>215858.86676</v>
      </c>
      <c r="G19" s="40">
        <f t="shared" si="7"/>
        <v>257911.2302</v>
      </c>
      <c r="H19" s="40">
        <f t="shared" si="8"/>
        <v>281863.98726</v>
      </c>
      <c r="I19" s="40">
        <f t="shared" si="9"/>
        <v>282812.44961</v>
      </c>
      <c r="J19" s="40">
        <f t="shared" si="10"/>
        <v>205464.71569</v>
      </c>
      <c r="K19" s="41">
        <f t="shared" si="11"/>
        <v>358697.18688</v>
      </c>
      <c r="L19" s="42" t="s">
        <v>62</v>
      </c>
      <c r="AA19">
        <v>2012.2340702</v>
      </c>
      <c r="AB19">
        <v>2817.6942436</v>
      </c>
      <c r="AC19">
        <v>2593.0909018</v>
      </c>
      <c r="AD19">
        <v>2382.5104281</v>
      </c>
      <c r="AE19">
        <v>1224.5970898</v>
      </c>
      <c r="AF19">
        <v>1806.1342829</v>
      </c>
      <c r="AG19">
        <v>2107.8886358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1</v>
      </c>
      <c r="AP19">
        <v>19</v>
      </c>
    </row>
    <row r="20" spans="1:42" ht="21" customHeight="1">
      <c r="A20" s="39" t="s">
        <v>63</v>
      </c>
      <c r="B20" s="40">
        <f t="shared" si="2"/>
        <v>53237.479261</v>
      </c>
      <c r="C20" s="40">
        <f t="shared" si="3"/>
        <v>26975.948348</v>
      </c>
      <c r="D20" s="40">
        <f t="shared" si="4"/>
        <v>62146.942194</v>
      </c>
      <c r="E20" s="40">
        <f t="shared" si="5"/>
        <v>57743.315399</v>
      </c>
      <c r="F20" s="40">
        <f t="shared" si="6"/>
        <v>54567.82739</v>
      </c>
      <c r="G20" s="40">
        <f t="shared" si="7"/>
        <v>52422.630113</v>
      </c>
      <c r="H20" s="40">
        <f t="shared" si="8"/>
        <v>44434.5919</v>
      </c>
      <c r="I20" s="40">
        <f t="shared" si="9"/>
        <v>64958.15782</v>
      </c>
      <c r="J20" s="40">
        <f t="shared" si="10"/>
        <v>45380.792021</v>
      </c>
      <c r="K20" s="41">
        <f t="shared" si="11"/>
        <v>39157.480413</v>
      </c>
      <c r="L20" s="42" t="s">
        <v>64</v>
      </c>
      <c r="AA20">
        <v>197.9053993</v>
      </c>
      <c r="AB20">
        <v>131.54041327</v>
      </c>
      <c r="AC20">
        <v>185.0072964</v>
      </c>
      <c r="AD20">
        <v>213.4036292</v>
      </c>
      <c r="AE20">
        <v>207.09271142</v>
      </c>
      <c r="AF20">
        <v>223.94065767</v>
      </c>
      <c r="AG20">
        <v>202.75946195</v>
      </c>
      <c r="AH20">
        <v>221.87269484</v>
      </c>
      <c r="AI20">
        <v>129.50364403</v>
      </c>
      <c r="AJ20">
        <v>283.43482132</v>
      </c>
      <c r="AK20">
        <v>0</v>
      </c>
      <c r="AL20" t="s">
        <v>0</v>
      </c>
      <c r="AM20" t="s">
        <v>1</v>
      </c>
      <c r="AN20">
        <v>6</v>
      </c>
      <c r="AO20">
        <v>1</v>
      </c>
      <c r="AP20">
        <v>20</v>
      </c>
    </row>
    <row r="21" spans="1:42" ht="21" customHeight="1">
      <c r="A21" s="39" t="s">
        <v>65</v>
      </c>
      <c r="B21" s="40">
        <f t="shared" si="2"/>
        <v>64985.208906</v>
      </c>
      <c r="C21" s="40">
        <f t="shared" si="3"/>
        <v>41536.500809</v>
      </c>
      <c r="D21" s="40">
        <f t="shared" si="4"/>
        <v>56770.96209</v>
      </c>
      <c r="E21" s="40">
        <f t="shared" si="5"/>
        <v>67294.292406</v>
      </c>
      <c r="F21" s="40">
        <f t="shared" si="6"/>
        <v>73361.73863</v>
      </c>
      <c r="G21" s="40">
        <f t="shared" si="7"/>
        <v>72318.030122</v>
      </c>
      <c r="H21" s="40">
        <f t="shared" si="8"/>
        <v>70803.965758</v>
      </c>
      <c r="I21" s="40">
        <f t="shared" si="9"/>
        <v>77366.847085</v>
      </c>
      <c r="J21" s="40">
        <f t="shared" si="10"/>
        <v>63993.944749</v>
      </c>
      <c r="K21" s="41">
        <f t="shared" si="11"/>
        <v>87859.457541</v>
      </c>
      <c r="L21" s="42" t="s">
        <v>66</v>
      </c>
      <c r="AA21">
        <v>186647.4176</v>
      </c>
      <c r="AB21">
        <v>72372.576767</v>
      </c>
      <c r="AC21">
        <v>119667.48403</v>
      </c>
      <c r="AD21">
        <v>195149.05478</v>
      </c>
      <c r="AE21">
        <v>240990.59573</v>
      </c>
      <c r="AF21">
        <v>232447.09218</v>
      </c>
      <c r="AG21">
        <v>231403.53033</v>
      </c>
      <c r="AH21">
        <v>251683.19852</v>
      </c>
      <c r="AI21">
        <v>273845.91479</v>
      </c>
      <c r="AJ21">
        <v>326115.14066</v>
      </c>
      <c r="AK21">
        <v>0</v>
      </c>
      <c r="AL21" t="s">
        <v>0</v>
      </c>
      <c r="AM21" t="s">
        <v>1</v>
      </c>
      <c r="AN21">
        <v>6</v>
      </c>
      <c r="AO21">
        <v>1</v>
      </c>
      <c r="AP21">
        <v>21</v>
      </c>
    </row>
    <row r="22" spans="1:42" ht="21" customHeight="1">
      <c r="A22" s="39" t="s">
        <v>67</v>
      </c>
      <c r="B22" s="40">
        <f t="shared" si="2"/>
        <v>177532.4616</v>
      </c>
      <c r="C22" s="40">
        <f t="shared" si="3"/>
        <v>139047.06264</v>
      </c>
      <c r="D22" s="40">
        <f t="shared" si="4"/>
        <v>198612.28438</v>
      </c>
      <c r="E22" s="40">
        <f t="shared" si="5"/>
        <v>164412.51249</v>
      </c>
      <c r="F22" s="40">
        <f t="shared" si="6"/>
        <v>155614.67345</v>
      </c>
      <c r="G22" s="40">
        <f t="shared" si="7"/>
        <v>191228.24207</v>
      </c>
      <c r="H22" s="40">
        <f t="shared" si="8"/>
        <v>227278.96825</v>
      </c>
      <c r="I22" s="40">
        <f t="shared" si="9"/>
        <v>259082.50509</v>
      </c>
      <c r="J22" s="40">
        <f t="shared" si="10"/>
        <v>294833.69448</v>
      </c>
      <c r="K22" s="41">
        <f t="shared" si="11"/>
        <v>302872.92163</v>
      </c>
      <c r="L22" s="42" t="s">
        <v>68</v>
      </c>
      <c r="AA22">
        <v>18804.576769</v>
      </c>
      <c r="AB22">
        <v>9049.1143015</v>
      </c>
      <c r="AC22">
        <v>12709.158657</v>
      </c>
      <c r="AD22">
        <v>21147.571886</v>
      </c>
      <c r="AE22">
        <v>25861.210787</v>
      </c>
      <c r="AF22">
        <v>20505.566686</v>
      </c>
      <c r="AG22">
        <v>18151.64076</v>
      </c>
      <c r="AH22">
        <v>19467.597926</v>
      </c>
      <c r="AI22">
        <v>11604.304402</v>
      </c>
      <c r="AJ22">
        <v>5821.9769856</v>
      </c>
      <c r="AK22">
        <v>0</v>
      </c>
      <c r="AL22" t="s">
        <v>0</v>
      </c>
      <c r="AM22" t="s">
        <v>1</v>
      </c>
      <c r="AN22">
        <v>6</v>
      </c>
      <c r="AO22">
        <v>1</v>
      </c>
      <c r="AP22">
        <v>22</v>
      </c>
    </row>
    <row r="23" spans="1:42" ht="16.5" customHeight="1">
      <c r="A23" s="43" t="s">
        <v>69</v>
      </c>
      <c r="B23" s="40">
        <f t="shared" si="2"/>
        <v>48544.911834</v>
      </c>
      <c r="C23" s="40">
        <f t="shared" si="3"/>
        <v>69378.219855</v>
      </c>
      <c r="D23" s="40">
        <f t="shared" si="4"/>
        <v>76257.237221</v>
      </c>
      <c r="E23" s="40">
        <f t="shared" si="5"/>
        <v>41413.345841</v>
      </c>
      <c r="F23" s="40">
        <f t="shared" si="6"/>
        <v>30653.765689</v>
      </c>
      <c r="G23" s="40">
        <f t="shared" si="7"/>
        <v>36139.063295</v>
      </c>
      <c r="H23" s="40">
        <f t="shared" si="8"/>
        <v>39202.729888</v>
      </c>
      <c r="I23" s="40">
        <f t="shared" si="9"/>
        <v>44968.703557</v>
      </c>
      <c r="J23" s="40">
        <f t="shared" si="10"/>
        <v>54224.956965</v>
      </c>
      <c r="K23" s="41">
        <f t="shared" si="11"/>
        <v>38667.104729</v>
      </c>
      <c r="L23" s="42" t="s">
        <v>70</v>
      </c>
      <c r="AA23">
        <v>167842.84083</v>
      </c>
      <c r="AB23">
        <v>63323.462465</v>
      </c>
      <c r="AC23">
        <v>106958.32537</v>
      </c>
      <c r="AD23">
        <v>174001.4829</v>
      </c>
      <c r="AE23">
        <v>215129.38494</v>
      </c>
      <c r="AF23">
        <v>211941.52549</v>
      </c>
      <c r="AG23">
        <v>213251.88957</v>
      </c>
      <c r="AH23">
        <v>232215.6006</v>
      </c>
      <c r="AI23">
        <v>262241.61039</v>
      </c>
      <c r="AJ23">
        <v>320293.16367</v>
      </c>
      <c r="AK23">
        <v>0</v>
      </c>
      <c r="AL23" t="s">
        <v>0</v>
      </c>
      <c r="AM23" t="s">
        <v>1</v>
      </c>
      <c r="AN23">
        <v>6</v>
      </c>
      <c r="AO23">
        <v>1</v>
      </c>
      <c r="AP23">
        <v>23</v>
      </c>
    </row>
    <row r="24" spans="1:42" ht="16.5" customHeight="1">
      <c r="A24" s="43" t="s">
        <v>71</v>
      </c>
      <c r="B24" s="40">
        <f t="shared" si="2"/>
        <v>40492.375898</v>
      </c>
      <c r="C24" s="40">
        <f t="shared" si="3"/>
        <v>34405.534838</v>
      </c>
      <c r="D24" s="40">
        <f t="shared" si="4"/>
        <v>51489.636391</v>
      </c>
      <c r="E24" s="40">
        <f t="shared" si="5"/>
        <v>36682.9653</v>
      </c>
      <c r="F24" s="40">
        <f t="shared" si="6"/>
        <v>30171.727597</v>
      </c>
      <c r="G24" s="40">
        <f t="shared" si="7"/>
        <v>41188.554917</v>
      </c>
      <c r="H24" s="40">
        <f t="shared" si="8"/>
        <v>54929.389237</v>
      </c>
      <c r="I24" s="40">
        <f t="shared" si="9"/>
        <v>62969.536343</v>
      </c>
      <c r="J24" s="40">
        <f t="shared" si="10"/>
        <v>67959.80003</v>
      </c>
      <c r="K24" s="41">
        <f t="shared" si="11"/>
        <v>56965.973003</v>
      </c>
      <c r="L24" s="42" t="s">
        <v>72</v>
      </c>
      <c r="AA24">
        <v>51240.38222</v>
      </c>
      <c r="AB24">
        <v>28678.646807</v>
      </c>
      <c r="AC24">
        <v>41011.114231</v>
      </c>
      <c r="AD24">
        <v>55705.991085</v>
      </c>
      <c r="AE24">
        <v>62499.27436</v>
      </c>
      <c r="AF24">
        <v>55410.622452</v>
      </c>
      <c r="AG24">
        <v>52445.698963</v>
      </c>
      <c r="AH24">
        <v>56630.856145</v>
      </c>
      <c r="AI24">
        <v>57049.03467</v>
      </c>
      <c r="AJ24">
        <v>66517.375991</v>
      </c>
      <c r="AK24">
        <v>0</v>
      </c>
      <c r="AL24" t="s">
        <v>0</v>
      </c>
      <c r="AM24" t="s">
        <v>1</v>
      </c>
      <c r="AN24">
        <v>6</v>
      </c>
      <c r="AO24">
        <v>1</v>
      </c>
      <c r="AP24">
        <v>24</v>
      </c>
    </row>
    <row r="25" spans="1:42" ht="16.5" customHeight="1">
      <c r="A25" s="43" t="s">
        <v>73</v>
      </c>
      <c r="B25" s="40">
        <f t="shared" si="2"/>
        <v>83887.922902</v>
      </c>
      <c r="C25" s="40">
        <f t="shared" si="3"/>
        <v>31995.281401</v>
      </c>
      <c r="D25" s="40">
        <f t="shared" si="4"/>
        <v>67494.996798</v>
      </c>
      <c r="E25" s="40">
        <f t="shared" si="5"/>
        <v>81497.150399</v>
      </c>
      <c r="F25" s="40">
        <f t="shared" si="6"/>
        <v>88942.967553</v>
      </c>
      <c r="G25" s="40">
        <f t="shared" si="7"/>
        <v>108476.89118</v>
      </c>
      <c r="H25" s="40">
        <f t="shared" si="8"/>
        <v>128229.84178</v>
      </c>
      <c r="I25" s="40">
        <f t="shared" si="9"/>
        <v>148514.14244</v>
      </c>
      <c r="J25" s="40">
        <f t="shared" si="10"/>
        <v>169797.13765</v>
      </c>
      <c r="K25" s="41">
        <f t="shared" si="11"/>
        <v>205512.33395</v>
      </c>
      <c r="L25" s="42" t="s">
        <v>74</v>
      </c>
      <c r="AA25">
        <v>36575.08336</v>
      </c>
      <c r="AB25">
        <v>13015.584855</v>
      </c>
      <c r="AC25">
        <v>23632.130304</v>
      </c>
      <c r="AD25">
        <v>38605.099485</v>
      </c>
      <c r="AE25">
        <v>48122.844767</v>
      </c>
      <c r="AF25">
        <v>46510.35266</v>
      </c>
      <c r="AG25">
        <v>42192.327463</v>
      </c>
      <c r="AH25">
        <v>43345.621901</v>
      </c>
      <c r="AI25">
        <v>49504.955234</v>
      </c>
      <c r="AJ25">
        <v>60964.005272</v>
      </c>
      <c r="AK25">
        <v>0</v>
      </c>
      <c r="AL25" t="s">
        <v>0</v>
      </c>
      <c r="AM25" t="s">
        <v>1</v>
      </c>
      <c r="AN25">
        <v>6</v>
      </c>
      <c r="AO25">
        <v>1</v>
      </c>
      <c r="AP25">
        <v>25</v>
      </c>
    </row>
    <row r="26" spans="1:42" ht="16.5" customHeight="1">
      <c r="A26" s="43" t="s">
        <v>75</v>
      </c>
      <c r="B26" s="40">
        <f t="shared" si="2"/>
        <v>2595.0168914</v>
      </c>
      <c r="C26" s="40">
        <f t="shared" si="3"/>
        <v>450.33230267</v>
      </c>
      <c r="D26" s="40">
        <f t="shared" si="4"/>
        <v>777.32306551</v>
      </c>
      <c r="E26" s="40">
        <f t="shared" si="5"/>
        <v>2436.5405221</v>
      </c>
      <c r="F26" s="40">
        <f t="shared" si="6"/>
        <v>4621.6155164</v>
      </c>
      <c r="G26" s="40">
        <f t="shared" si="7"/>
        <v>3617.5983988</v>
      </c>
      <c r="H26" s="40">
        <f t="shared" si="8"/>
        <v>2809.1187048</v>
      </c>
      <c r="I26" s="40">
        <f t="shared" si="9"/>
        <v>2630.1227536</v>
      </c>
      <c r="J26" s="40">
        <f t="shared" si="10"/>
        <v>2851.7998367</v>
      </c>
      <c r="K26" s="41">
        <f t="shared" si="11"/>
        <v>1727.5099391</v>
      </c>
      <c r="L26" s="42" t="s">
        <v>76</v>
      </c>
      <c r="AA26">
        <v>76737.33558</v>
      </c>
      <c r="AB26">
        <v>19718.669125</v>
      </c>
      <c r="AC26">
        <v>38326.702358</v>
      </c>
      <c r="AD26">
        <v>73654.225203</v>
      </c>
      <c r="AE26">
        <v>102491.79759</v>
      </c>
      <c r="AF26">
        <v>107535.4235</v>
      </c>
      <c r="AG26">
        <v>117080.38327</v>
      </c>
      <c r="AH26">
        <v>130642.36458</v>
      </c>
      <c r="AI26">
        <v>154822.48812</v>
      </c>
      <c r="AJ26">
        <v>189763.98702</v>
      </c>
      <c r="AK26">
        <v>0</v>
      </c>
      <c r="AL26" t="s">
        <v>0</v>
      </c>
      <c r="AM26" t="s">
        <v>1</v>
      </c>
      <c r="AN26">
        <v>6</v>
      </c>
      <c r="AO26">
        <v>1</v>
      </c>
      <c r="AP26">
        <v>26</v>
      </c>
    </row>
    <row r="27" spans="1:42" ht="19.5" customHeight="1">
      <c r="A27" s="43" t="s">
        <v>77</v>
      </c>
      <c r="B27" s="40">
        <f t="shared" si="2"/>
        <v>2012.2340702</v>
      </c>
      <c r="C27" s="40">
        <f t="shared" si="3"/>
        <v>2817.6942436</v>
      </c>
      <c r="D27" s="40">
        <f t="shared" si="4"/>
        <v>2593.0909018</v>
      </c>
      <c r="E27" s="40">
        <f t="shared" si="5"/>
        <v>2382.5104281</v>
      </c>
      <c r="F27" s="40">
        <f t="shared" si="6"/>
        <v>1224.5970898</v>
      </c>
      <c r="G27" s="40">
        <f t="shared" si="7"/>
        <v>1806.1342829</v>
      </c>
      <c r="H27" s="40">
        <f t="shared" si="8"/>
        <v>2107.8886358</v>
      </c>
      <c r="I27" s="40">
        <f t="shared" si="9"/>
        <v>0</v>
      </c>
      <c r="J27" s="40">
        <f t="shared" si="10"/>
        <v>0</v>
      </c>
      <c r="K27" s="41">
        <f t="shared" si="11"/>
        <v>0</v>
      </c>
      <c r="L27" s="42" t="s">
        <v>78</v>
      </c>
      <c r="AA27">
        <v>3290.0396706</v>
      </c>
      <c r="AB27">
        <v>1910.5616786</v>
      </c>
      <c r="AC27">
        <v>3988.3784778</v>
      </c>
      <c r="AD27">
        <v>6036.1671228</v>
      </c>
      <c r="AE27">
        <v>2015.4682231</v>
      </c>
      <c r="AF27">
        <v>2485.1268845</v>
      </c>
      <c r="AG27">
        <v>1533.4798755</v>
      </c>
      <c r="AH27">
        <v>1596.7579725</v>
      </c>
      <c r="AI27">
        <v>865.13236847</v>
      </c>
      <c r="AJ27">
        <v>3047.7953853</v>
      </c>
      <c r="AK27">
        <v>0</v>
      </c>
      <c r="AL27" t="s">
        <v>0</v>
      </c>
      <c r="AM27" t="s">
        <v>1</v>
      </c>
      <c r="AN27">
        <v>6</v>
      </c>
      <c r="AO27">
        <v>1</v>
      </c>
      <c r="AP27">
        <v>27</v>
      </c>
    </row>
    <row r="28" spans="1:42" ht="21" customHeight="1">
      <c r="A28" s="39" t="s">
        <v>79</v>
      </c>
      <c r="B28" s="40">
        <f t="shared" si="2"/>
        <v>197.9053993</v>
      </c>
      <c r="C28" s="40">
        <f t="shared" si="3"/>
        <v>131.54041327</v>
      </c>
      <c r="D28" s="40">
        <f t="shared" si="4"/>
        <v>185.0072964</v>
      </c>
      <c r="E28" s="40">
        <f t="shared" si="5"/>
        <v>213.4036292</v>
      </c>
      <c r="F28" s="40">
        <f t="shared" si="6"/>
        <v>207.09271142</v>
      </c>
      <c r="G28" s="40">
        <f t="shared" si="7"/>
        <v>223.94065767</v>
      </c>
      <c r="H28" s="40">
        <f t="shared" si="8"/>
        <v>202.75946195</v>
      </c>
      <c r="I28" s="40">
        <f t="shared" si="9"/>
        <v>221.87269484</v>
      </c>
      <c r="J28" s="40">
        <f t="shared" si="10"/>
        <v>129.50364403</v>
      </c>
      <c r="K28" s="41">
        <f t="shared" si="11"/>
        <v>283.43482132</v>
      </c>
      <c r="L28" s="42" t="s">
        <v>80</v>
      </c>
      <c r="AA28">
        <v>713023.7607</v>
      </c>
      <c r="AB28">
        <v>305185.32551</v>
      </c>
      <c r="AC28">
        <v>484969.42984</v>
      </c>
      <c r="AD28">
        <v>699334.40726</v>
      </c>
      <c r="AE28">
        <v>861779.72339</v>
      </c>
      <c r="AF28">
        <v>936125.07806</v>
      </c>
      <c r="AG28">
        <v>974468.3131</v>
      </c>
      <c r="AH28">
        <v>1078915.9201</v>
      </c>
      <c r="AI28">
        <v>1144488.1026</v>
      </c>
      <c r="AJ28">
        <v>1382324.0524</v>
      </c>
      <c r="AK28">
        <v>0</v>
      </c>
      <c r="AL28" t="s">
        <v>0</v>
      </c>
      <c r="AM28" t="s">
        <v>1</v>
      </c>
      <c r="AN28">
        <v>6</v>
      </c>
      <c r="AO28">
        <v>2</v>
      </c>
      <c r="AP28">
        <v>1</v>
      </c>
    </row>
    <row r="29" spans="1:42" ht="19.5" customHeight="1">
      <c r="A29" s="33" t="s">
        <v>81</v>
      </c>
      <c r="B29" s="34">
        <f t="shared" si="2"/>
        <v>186647.4176</v>
      </c>
      <c r="C29" s="34">
        <f t="shared" si="3"/>
        <v>72372.576767</v>
      </c>
      <c r="D29" s="34">
        <f t="shared" si="4"/>
        <v>119667.48403</v>
      </c>
      <c r="E29" s="34">
        <f t="shared" si="5"/>
        <v>195149.05478</v>
      </c>
      <c r="F29" s="34">
        <f t="shared" si="6"/>
        <v>240990.59573</v>
      </c>
      <c r="G29" s="34">
        <f t="shared" si="7"/>
        <v>232447.09218</v>
      </c>
      <c r="H29" s="34">
        <f t="shared" si="8"/>
        <v>231403.53033</v>
      </c>
      <c r="I29" s="34">
        <f t="shared" si="9"/>
        <v>251683.19852</v>
      </c>
      <c r="J29" s="34">
        <f t="shared" si="10"/>
        <v>273845.91479</v>
      </c>
      <c r="K29" s="35">
        <f t="shared" si="11"/>
        <v>326115.14066</v>
      </c>
      <c r="L29" s="36" t="s">
        <v>26</v>
      </c>
      <c r="AA29">
        <v>154514.26111</v>
      </c>
      <c r="AB29">
        <v>53900.926656</v>
      </c>
      <c r="AC29">
        <v>96100.656125</v>
      </c>
      <c r="AD29">
        <v>145768.63668</v>
      </c>
      <c r="AE29">
        <v>185706.72941</v>
      </c>
      <c r="AF29">
        <v>214468.08599</v>
      </c>
      <c r="AG29">
        <v>241397.30621</v>
      </c>
      <c r="AH29">
        <v>266758.39769</v>
      </c>
      <c r="AI29">
        <v>315064.87982</v>
      </c>
      <c r="AJ29">
        <v>374295.83958</v>
      </c>
      <c r="AK29">
        <v>0</v>
      </c>
      <c r="AL29" t="s">
        <v>0</v>
      </c>
      <c r="AM29" t="s">
        <v>1</v>
      </c>
      <c r="AN29">
        <v>6</v>
      </c>
      <c r="AO29">
        <v>2</v>
      </c>
      <c r="AP29">
        <v>2</v>
      </c>
    </row>
    <row r="30" spans="1:42" ht="21" customHeight="1">
      <c r="A30" s="39" t="s">
        <v>82</v>
      </c>
      <c r="B30" s="40">
        <f t="shared" si="2"/>
        <v>18804.576769</v>
      </c>
      <c r="C30" s="40">
        <f t="shared" si="3"/>
        <v>9049.1143015</v>
      </c>
      <c r="D30" s="40">
        <f t="shared" si="4"/>
        <v>12709.158657</v>
      </c>
      <c r="E30" s="40">
        <f t="shared" si="5"/>
        <v>21147.571886</v>
      </c>
      <c r="F30" s="40">
        <f t="shared" si="6"/>
        <v>25861.210787</v>
      </c>
      <c r="G30" s="40">
        <f t="shared" si="7"/>
        <v>20505.566686</v>
      </c>
      <c r="H30" s="40">
        <f t="shared" si="8"/>
        <v>18151.64076</v>
      </c>
      <c r="I30" s="40">
        <f t="shared" si="9"/>
        <v>19467.597926</v>
      </c>
      <c r="J30" s="40">
        <f t="shared" si="10"/>
        <v>11604.304402</v>
      </c>
      <c r="K30" s="41">
        <f t="shared" si="11"/>
        <v>5821.9769856</v>
      </c>
      <c r="L30" s="42" t="s">
        <v>83</v>
      </c>
      <c r="AA30">
        <v>6744.5181677</v>
      </c>
      <c r="AB30">
        <v>3440.5954407</v>
      </c>
      <c r="AC30">
        <v>4398.2771033</v>
      </c>
      <c r="AD30">
        <v>6572.1378309</v>
      </c>
      <c r="AE30">
        <v>8029.1103905</v>
      </c>
      <c r="AF30">
        <v>8843.5319854</v>
      </c>
      <c r="AG30">
        <v>8982.5299221</v>
      </c>
      <c r="AH30">
        <v>10714.450166</v>
      </c>
      <c r="AI30">
        <v>10611.753713</v>
      </c>
      <c r="AJ30">
        <v>18361.350587</v>
      </c>
      <c r="AK30">
        <v>0</v>
      </c>
      <c r="AL30" t="s">
        <v>0</v>
      </c>
      <c r="AM30" t="s">
        <v>1</v>
      </c>
      <c r="AN30">
        <v>6</v>
      </c>
      <c r="AO30">
        <v>2</v>
      </c>
      <c r="AP30">
        <v>3</v>
      </c>
    </row>
    <row r="31" spans="1:42" ht="21" customHeight="1">
      <c r="A31" s="39" t="s">
        <v>84</v>
      </c>
      <c r="B31" s="40">
        <f t="shared" si="2"/>
        <v>167842.84083</v>
      </c>
      <c r="C31" s="40">
        <f t="shared" si="3"/>
        <v>63323.462465</v>
      </c>
      <c r="D31" s="40">
        <f t="shared" si="4"/>
        <v>106958.32537</v>
      </c>
      <c r="E31" s="40">
        <f t="shared" si="5"/>
        <v>174001.4829</v>
      </c>
      <c r="F31" s="40">
        <f t="shared" si="6"/>
        <v>215129.38494</v>
      </c>
      <c r="G31" s="40">
        <f t="shared" si="7"/>
        <v>211941.52549</v>
      </c>
      <c r="H31" s="40">
        <f t="shared" si="8"/>
        <v>213251.88957</v>
      </c>
      <c r="I31" s="40">
        <f t="shared" si="9"/>
        <v>232215.6006</v>
      </c>
      <c r="J31" s="40">
        <f t="shared" si="10"/>
        <v>262241.61039</v>
      </c>
      <c r="K31" s="41">
        <f t="shared" si="11"/>
        <v>320293.16367</v>
      </c>
      <c r="L31" s="42" t="s">
        <v>85</v>
      </c>
      <c r="AA31">
        <v>6401.5055021</v>
      </c>
      <c r="AB31">
        <v>3135.9426058</v>
      </c>
      <c r="AC31">
        <v>4184.2210839</v>
      </c>
      <c r="AD31">
        <v>5916.4894653</v>
      </c>
      <c r="AE31">
        <v>7141.0476514</v>
      </c>
      <c r="AF31">
        <v>8320.3491842</v>
      </c>
      <c r="AG31">
        <v>10544.109115</v>
      </c>
      <c r="AH31">
        <v>12864.06777</v>
      </c>
      <c r="AI31">
        <v>11997.928084</v>
      </c>
      <c r="AJ31">
        <v>22860.619692</v>
      </c>
      <c r="AK31">
        <v>0</v>
      </c>
      <c r="AL31" t="s">
        <v>0</v>
      </c>
      <c r="AM31" t="s">
        <v>1</v>
      </c>
      <c r="AN31">
        <v>6</v>
      </c>
      <c r="AO31">
        <v>2</v>
      </c>
      <c r="AP31">
        <v>4</v>
      </c>
    </row>
    <row r="32" spans="1:42" ht="16.5" customHeight="1">
      <c r="A32" s="43" t="s">
        <v>86</v>
      </c>
      <c r="B32" s="40">
        <f t="shared" si="2"/>
        <v>51240.38222</v>
      </c>
      <c r="C32" s="40">
        <f t="shared" si="3"/>
        <v>28678.646807</v>
      </c>
      <c r="D32" s="40">
        <f t="shared" si="4"/>
        <v>41011.114231</v>
      </c>
      <c r="E32" s="40">
        <f t="shared" si="5"/>
        <v>55705.991085</v>
      </c>
      <c r="F32" s="40">
        <f t="shared" si="6"/>
        <v>62499.27436</v>
      </c>
      <c r="G32" s="40">
        <f t="shared" si="7"/>
        <v>55410.622452</v>
      </c>
      <c r="H32" s="40">
        <f t="shared" si="8"/>
        <v>52445.698963</v>
      </c>
      <c r="I32" s="40">
        <f t="shared" si="9"/>
        <v>56630.856145</v>
      </c>
      <c r="J32" s="40">
        <f t="shared" si="10"/>
        <v>57049.03467</v>
      </c>
      <c r="K32" s="41">
        <f t="shared" si="11"/>
        <v>66517.375991</v>
      </c>
      <c r="L32" s="42" t="s">
        <v>87</v>
      </c>
      <c r="AA32">
        <v>23956.884347</v>
      </c>
      <c r="AB32">
        <v>9124.690197</v>
      </c>
      <c r="AC32">
        <v>14420.966884</v>
      </c>
      <c r="AD32">
        <v>24205.530284</v>
      </c>
      <c r="AE32">
        <v>29682.613852</v>
      </c>
      <c r="AF32">
        <v>31996.289802</v>
      </c>
      <c r="AG32">
        <v>33213.408468</v>
      </c>
      <c r="AH32">
        <v>37358.090124</v>
      </c>
      <c r="AI32">
        <v>43152.925733</v>
      </c>
      <c r="AJ32">
        <v>55508.533816</v>
      </c>
      <c r="AK32">
        <v>0</v>
      </c>
      <c r="AL32" t="s">
        <v>0</v>
      </c>
      <c r="AM32" t="s">
        <v>1</v>
      </c>
      <c r="AN32">
        <v>6</v>
      </c>
      <c r="AO32">
        <v>2</v>
      </c>
      <c r="AP32">
        <v>5</v>
      </c>
    </row>
    <row r="33" spans="1:42" ht="16.5" customHeight="1">
      <c r="A33" s="43" t="s">
        <v>88</v>
      </c>
      <c r="B33" s="40">
        <f t="shared" si="2"/>
        <v>36575.08336</v>
      </c>
      <c r="C33" s="40">
        <f t="shared" si="3"/>
        <v>13015.584855</v>
      </c>
      <c r="D33" s="40">
        <f t="shared" si="4"/>
        <v>23632.130304</v>
      </c>
      <c r="E33" s="40">
        <f t="shared" si="5"/>
        <v>38605.099485</v>
      </c>
      <c r="F33" s="40">
        <f t="shared" si="6"/>
        <v>48122.844767</v>
      </c>
      <c r="G33" s="40">
        <f t="shared" si="7"/>
        <v>46510.35266</v>
      </c>
      <c r="H33" s="40">
        <f t="shared" si="8"/>
        <v>42192.327463</v>
      </c>
      <c r="I33" s="40">
        <f t="shared" si="9"/>
        <v>43345.621901</v>
      </c>
      <c r="J33" s="40">
        <f t="shared" si="10"/>
        <v>49504.955234</v>
      </c>
      <c r="K33" s="41">
        <f t="shared" si="11"/>
        <v>60964.005272</v>
      </c>
      <c r="L33" s="42" t="s">
        <v>89</v>
      </c>
      <c r="AA33">
        <v>145810.50449</v>
      </c>
      <c r="AB33">
        <v>97787.638145</v>
      </c>
      <c r="AC33">
        <v>123990.28557</v>
      </c>
      <c r="AD33">
        <v>152452.82275</v>
      </c>
      <c r="AE33">
        <v>165526.06255</v>
      </c>
      <c r="AF33">
        <v>164023.53628</v>
      </c>
      <c r="AG33">
        <v>156059.5562</v>
      </c>
      <c r="AH33">
        <v>164277.90519</v>
      </c>
      <c r="AI33">
        <v>146465.31293</v>
      </c>
      <c r="AJ33">
        <v>162016.12486</v>
      </c>
      <c r="AK33">
        <v>0</v>
      </c>
      <c r="AL33" t="s">
        <v>0</v>
      </c>
      <c r="AM33" t="s">
        <v>1</v>
      </c>
      <c r="AN33">
        <v>6</v>
      </c>
      <c r="AO33">
        <v>2</v>
      </c>
      <c r="AP33">
        <v>6</v>
      </c>
    </row>
    <row r="34" spans="1:42" ht="16.5" customHeight="1">
      <c r="A34" s="43" t="s">
        <v>90</v>
      </c>
      <c r="B34" s="40">
        <f t="shared" si="2"/>
        <v>76737.33558</v>
      </c>
      <c r="C34" s="40">
        <f t="shared" si="3"/>
        <v>19718.669125</v>
      </c>
      <c r="D34" s="40">
        <f t="shared" si="4"/>
        <v>38326.702358</v>
      </c>
      <c r="E34" s="40">
        <f t="shared" si="5"/>
        <v>73654.225203</v>
      </c>
      <c r="F34" s="40">
        <f t="shared" si="6"/>
        <v>102491.79759</v>
      </c>
      <c r="G34" s="40">
        <f t="shared" si="7"/>
        <v>107535.4235</v>
      </c>
      <c r="H34" s="40">
        <f t="shared" si="8"/>
        <v>117080.38327</v>
      </c>
      <c r="I34" s="40">
        <f t="shared" si="9"/>
        <v>130642.36458</v>
      </c>
      <c r="J34" s="40">
        <f t="shared" si="10"/>
        <v>154822.48812</v>
      </c>
      <c r="K34" s="41">
        <f t="shared" si="11"/>
        <v>189763.98702</v>
      </c>
      <c r="L34" s="42" t="s">
        <v>91</v>
      </c>
      <c r="AA34">
        <v>19915.450781</v>
      </c>
      <c r="AB34">
        <v>10039.574491</v>
      </c>
      <c r="AC34">
        <v>15012.452677</v>
      </c>
      <c r="AD34">
        <v>19351.31186</v>
      </c>
      <c r="AE34">
        <v>22623.96607</v>
      </c>
      <c r="AF34">
        <v>25092.761228</v>
      </c>
      <c r="AG34">
        <v>27751.422275</v>
      </c>
      <c r="AH34">
        <v>30912.871021</v>
      </c>
      <c r="AI34">
        <v>33123.672357</v>
      </c>
      <c r="AJ34">
        <v>40453.340817</v>
      </c>
      <c r="AK34">
        <v>0</v>
      </c>
      <c r="AL34" t="s">
        <v>0</v>
      </c>
      <c r="AM34" t="s">
        <v>1</v>
      </c>
      <c r="AN34">
        <v>6</v>
      </c>
      <c r="AO34">
        <v>2</v>
      </c>
      <c r="AP34">
        <v>7</v>
      </c>
    </row>
    <row r="35" spans="1:42" ht="16.5" customHeight="1">
      <c r="A35" s="43" t="s">
        <v>92</v>
      </c>
      <c r="B35" s="40">
        <f t="shared" si="2"/>
        <v>3290.0396706</v>
      </c>
      <c r="C35" s="40">
        <f t="shared" si="3"/>
        <v>1910.5616786</v>
      </c>
      <c r="D35" s="40">
        <f t="shared" si="4"/>
        <v>3988.3784778</v>
      </c>
      <c r="E35" s="40">
        <f t="shared" si="5"/>
        <v>6036.1671228</v>
      </c>
      <c r="F35" s="40">
        <f t="shared" si="6"/>
        <v>2015.4682231</v>
      </c>
      <c r="G35" s="40">
        <f t="shared" si="7"/>
        <v>2485.1268845</v>
      </c>
      <c r="H35" s="40">
        <f t="shared" si="8"/>
        <v>1533.4798755</v>
      </c>
      <c r="I35" s="40">
        <f t="shared" si="9"/>
        <v>1596.7579725</v>
      </c>
      <c r="J35" s="40">
        <f t="shared" si="10"/>
        <v>865.13236847</v>
      </c>
      <c r="K35" s="41">
        <f t="shared" si="11"/>
        <v>3047.7953853</v>
      </c>
      <c r="L35" s="44" t="s">
        <v>93</v>
      </c>
      <c r="AA35">
        <v>11923.254014</v>
      </c>
      <c r="AB35">
        <v>5208.0942732</v>
      </c>
      <c r="AC35">
        <v>8888.2616774</v>
      </c>
      <c r="AD35">
        <v>13001.524397</v>
      </c>
      <c r="AE35">
        <v>14562.153955</v>
      </c>
      <c r="AF35">
        <v>13293.675427</v>
      </c>
      <c r="AG35">
        <v>14015.195256</v>
      </c>
      <c r="AH35">
        <v>16930.558685</v>
      </c>
      <c r="AI35">
        <v>17205.488325</v>
      </c>
      <c r="AJ35">
        <v>20242.618767</v>
      </c>
      <c r="AK35">
        <v>0</v>
      </c>
      <c r="AL35" t="s">
        <v>0</v>
      </c>
      <c r="AM35" t="s">
        <v>1</v>
      </c>
      <c r="AN35">
        <v>6</v>
      </c>
      <c r="AO35">
        <v>2</v>
      </c>
      <c r="AP35">
        <v>8</v>
      </c>
    </row>
    <row r="36" spans="1:42" ht="3" customHeight="1" thickBot="1">
      <c r="A36" s="45"/>
      <c r="B36" s="46"/>
      <c r="C36" s="46"/>
      <c r="D36" s="46"/>
      <c r="E36" s="46"/>
      <c r="F36" s="46"/>
      <c r="G36" s="47"/>
      <c r="H36" s="47"/>
      <c r="I36" s="47"/>
      <c r="J36" s="47"/>
      <c r="K36" s="48"/>
      <c r="L36" s="46"/>
      <c r="AA36">
        <v>12480.909315</v>
      </c>
      <c r="AB36">
        <v>6423.3302911</v>
      </c>
      <c r="AC36">
        <v>8678.5195319</v>
      </c>
      <c r="AD36">
        <v>14813.14855</v>
      </c>
      <c r="AE36">
        <v>15845.160994</v>
      </c>
      <c r="AF36">
        <v>13360.300679</v>
      </c>
      <c r="AG36">
        <v>11733.496098</v>
      </c>
      <c r="AH36">
        <v>13020.706412</v>
      </c>
      <c r="AI36">
        <v>15999.715036</v>
      </c>
      <c r="AJ36">
        <v>17972.702337</v>
      </c>
      <c r="AK36">
        <v>0</v>
      </c>
      <c r="AL36" t="s">
        <v>0</v>
      </c>
      <c r="AM36" t="s">
        <v>1</v>
      </c>
      <c r="AN36">
        <v>6</v>
      </c>
      <c r="AO36">
        <v>2</v>
      </c>
      <c r="AP36">
        <v>9</v>
      </c>
    </row>
    <row r="37" spans="7:42" ht="16.5" thickTop="1">
      <c r="G37" s="4"/>
      <c r="H37" s="4"/>
      <c r="I37" s="4"/>
      <c r="J37" s="4"/>
      <c r="K37" s="4"/>
      <c r="L37" s="4"/>
      <c r="AA37">
        <v>99291.534751</v>
      </c>
      <c r="AB37">
        <v>43237.187751</v>
      </c>
      <c r="AC37">
        <v>83531.070342</v>
      </c>
      <c r="AD37">
        <v>93411.82301</v>
      </c>
      <c r="AE37">
        <v>103561.17903</v>
      </c>
      <c r="AF37">
        <v>127083.79144</v>
      </c>
      <c r="AG37">
        <v>149094.94002</v>
      </c>
      <c r="AH37">
        <v>177143.25338</v>
      </c>
      <c r="AI37">
        <v>201485.29781</v>
      </c>
      <c r="AJ37">
        <v>241107.11076</v>
      </c>
      <c r="AK37">
        <v>0</v>
      </c>
      <c r="AL37" t="s">
        <v>0</v>
      </c>
      <c r="AM37" t="s">
        <v>1</v>
      </c>
      <c r="AN37">
        <v>6</v>
      </c>
      <c r="AO37">
        <v>2</v>
      </c>
      <c r="AP37">
        <v>10</v>
      </c>
    </row>
    <row r="38" spans="7:42" ht="15.75">
      <c r="G38" s="4"/>
      <c r="H38" s="4"/>
      <c r="I38" s="4"/>
      <c r="J38" s="4"/>
      <c r="K38" s="4"/>
      <c r="L38" s="4"/>
      <c r="AA38">
        <v>88048.533277</v>
      </c>
      <c r="AB38">
        <v>28921.342945</v>
      </c>
      <c r="AC38">
        <v>50051.848432</v>
      </c>
      <c r="AD38">
        <v>92034.534288</v>
      </c>
      <c r="AE38">
        <v>112144.11073</v>
      </c>
      <c r="AF38">
        <v>120016.92136</v>
      </c>
      <c r="AG38">
        <v>115372.11393</v>
      </c>
      <c r="AH38">
        <v>137358.77949</v>
      </c>
      <c r="AI38">
        <v>136300.43696</v>
      </c>
      <c r="AJ38">
        <v>182887.18662</v>
      </c>
      <c r="AK38">
        <v>0</v>
      </c>
      <c r="AL38" t="s">
        <v>0</v>
      </c>
      <c r="AM38" t="s">
        <v>1</v>
      </c>
      <c r="AN38">
        <v>6</v>
      </c>
      <c r="AO38">
        <v>2</v>
      </c>
      <c r="AP38">
        <v>11</v>
      </c>
    </row>
    <row r="39" spans="7:42" ht="15.75">
      <c r="G39" s="4"/>
      <c r="H39" s="4"/>
      <c r="I39" s="4"/>
      <c r="J39" s="4"/>
      <c r="K39" s="4"/>
      <c r="L39" s="4"/>
      <c r="AA39">
        <v>9424.6931939</v>
      </c>
      <c r="AB39">
        <v>1802.4815659</v>
      </c>
      <c r="AC39">
        <v>4828.3494508</v>
      </c>
      <c r="AD39">
        <v>11617.731806</v>
      </c>
      <c r="AE39">
        <v>12456.278583</v>
      </c>
      <c r="AF39">
        <v>14015.011721</v>
      </c>
      <c r="AG39">
        <v>5569.4736184</v>
      </c>
      <c r="AH39">
        <v>17952.50848</v>
      </c>
      <c r="AI39">
        <v>4828.1662757</v>
      </c>
      <c r="AJ39">
        <v>12276.80015</v>
      </c>
      <c r="AK39">
        <v>0</v>
      </c>
      <c r="AL39" t="s">
        <v>0</v>
      </c>
      <c r="AM39" t="s">
        <v>1</v>
      </c>
      <c r="AN39">
        <v>6</v>
      </c>
      <c r="AO39">
        <v>2</v>
      </c>
      <c r="AP39">
        <v>12</v>
      </c>
    </row>
    <row r="40" spans="7:42" ht="15.75">
      <c r="G40" s="4"/>
      <c r="H40" s="4"/>
      <c r="I40" s="4"/>
      <c r="J40" s="4"/>
      <c r="K40" s="4"/>
      <c r="L40" s="4"/>
      <c r="AA40">
        <v>42824.265723</v>
      </c>
      <c r="AB40">
        <v>12603.033186</v>
      </c>
      <c r="AC40">
        <v>24058.793527</v>
      </c>
      <c r="AD40">
        <v>43804.202833</v>
      </c>
      <c r="AE40">
        <v>54621.770449</v>
      </c>
      <c r="AF40">
        <v>57118.785699</v>
      </c>
      <c r="AG40">
        <v>62252.081831</v>
      </c>
      <c r="AH40">
        <v>70496.681089</v>
      </c>
      <c r="AI40">
        <v>76923.773586</v>
      </c>
      <c r="AJ40">
        <v>106256.37897</v>
      </c>
      <c r="AK40">
        <v>0</v>
      </c>
      <c r="AL40" t="s">
        <v>0</v>
      </c>
      <c r="AM40" t="s">
        <v>1</v>
      </c>
      <c r="AN40">
        <v>6</v>
      </c>
      <c r="AO40">
        <v>2</v>
      </c>
      <c r="AP40">
        <v>13</v>
      </c>
    </row>
    <row r="41" spans="7:42" ht="15.75">
      <c r="G41" s="4"/>
      <c r="H41" s="4"/>
      <c r="I41" s="4"/>
      <c r="J41" s="4"/>
      <c r="K41" s="4"/>
      <c r="L41" s="4"/>
      <c r="AA41">
        <v>8092.3093962</v>
      </c>
      <c r="AB41">
        <v>4206.3794681</v>
      </c>
      <c r="AC41">
        <v>5237.5594958</v>
      </c>
      <c r="AD41">
        <v>8020.5298993</v>
      </c>
      <c r="AE41">
        <v>10015.287515</v>
      </c>
      <c r="AF41">
        <v>11338.707181</v>
      </c>
      <c r="AG41">
        <v>9501.314229</v>
      </c>
      <c r="AH41">
        <v>9567.4434381</v>
      </c>
      <c r="AI41">
        <v>10354.816734</v>
      </c>
      <c r="AJ41">
        <v>9303.6499004</v>
      </c>
      <c r="AK41">
        <v>0</v>
      </c>
      <c r="AL41" t="s">
        <v>0</v>
      </c>
      <c r="AM41" t="s">
        <v>1</v>
      </c>
      <c r="AN41">
        <v>6</v>
      </c>
      <c r="AO41">
        <v>2</v>
      </c>
      <c r="AP41">
        <v>14</v>
      </c>
    </row>
    <row r="42" spans="7:42" ht="15.75">
      <c r="G42" s="4"/>
      <c r="H42" s="4"/>
      <c r="I42" s="4"/>
      <c r="J42" s="4"/>
      <c r="K42" s="4"/>
      <c r="L42" s="4"/>
      <c r="AA42">
        <v>22758.153397</v>
      </c>
      <c r="AB42">
        <v>8922.6463311</v>
      </c>
      <c r="AC42">
        <v>13056.21997</v>
      </c>
      <c r="AD42">
        <v>23571.680425</v>
      </c>
      <c r="AE42">
        <v>28629.162646</v>
      </c>
      <c r="AF42">
        <v>31172.35412</v>
      </c>
      <c r="AG42">
        <v>30948.97803</v>
      </c>
      <c r="AH42">
        <v>31434.426533</v>
      </c>
      <c r="AI42">
        <v>35065.875299</v>
      </c>
      <c r="AJ42">
        <v>40978.736076</v>
      </c>
      <c r="AK42">
        <v>0</v>
      </c>
      <c r="AL42" t="s">
        <v>0</v>
      </c>
      <c r="AM42" t="s">
        <v>1</v>
      </c>
      <c r="AN42">
        <v>6</v>
      </c>
      <c r="AO42">
        <v>2</v>
      </c>
      <c r="AP42">
        <v>15</v>
      </c>
    </row>
    <row r="43" spans="7:42" ht="15.75">
      <c r="G43" s="4"/>
      <c r="H43" s="4"/>
      <c r="I43" s="4"/>
      <c r="J43" s="4"/>
      <c r="K43" s="4"/>
      <c r="L43" s="4"/>
      <c r="AA43">
        <v>4949.1115674</v>
      </c>
      <c r="AB43">
        <v>1386.8023938</v>
      </c>
      <c r="AC43">
        <v>2870.9259887</v>
      </c>
      <c r="AD43">
        <v>5020.389325</v>
      </c>
      <c r="AE43">
        <v>6421.6115359</v>
      </c>
      <c r="AF43">
        <v>6372.062634</v>
      </c>
      <c r="AG43">
        <v>7100.266219</v>
      </c>
      <c r="AH43">
        <v>7907.7199491</v>
      </c>
      <c r="AI43">
        <v>9127.8050633</v>
      </c>
      <c r="AJ43">
        <v>14071.621517</v>
      </c>
      <c r="AK43">
        <v>0</v>
      </c>
      <c r="AL43" t="s">
        <v>0</v>
      </c>
      <c r="AM43" t="s">
        <v>1</v>
      </c>
      <c r="AN43">
        <v>6</v>
      </c>
      <c r="AO43">
        <v>2</v>
      </c>
      <c r="AP43">
        <v>16</v>
      </c>
    </row>
    <row r="44" spans="27:42" ht="15.75">
      <c r="AA44">
        <v>91668.989622</v>
      </c>
      <c r="AB44">
        <v>22765.584019</v>
      </c>
      <c r="AC44">
        <v>40268.690813</v>
      </c>
      <c r="AD44">
        <v>78911.648519</v>
      </c>
      <c r="AE44">
        <v>133458.59449</v>
      </c>
      <c r="AF44">
        <v>141125.95503</v>
      </c>
      <c r="AG44">
        <v>136548.2091</v>
      </c>
      <c r="AH44">
        <v>139978.1699</v>
      </c>
      <c r="AI44">
        <v>127301.88267</v>
      </c>
      <c r="AJ44">
        <v>146901.44671</v>
      </c>
      <c r="AK44">
        <v>0</v>
      </c>
      <c r="AL44" t="s">
        <v>0</v>
      </c>
      <c r="AM44" t="s">
        <v>1</v>
      </c>
      <c r="AN44">
        <v>6</v>
      </c>
      <c r="AO44">
        <v>2</v>
      </c>
      <c r="AP44">
        <v>17</v>
      </c>
    </row>
    <row r="45" spans="27:42" ht="15.75">
      <c r="AA45">
        <v>22831.318996</v>
      </c>
      <c r="AB45">
        <v>10933.176503</v>
      </c>
      <c r="AC45">
        <v>19761.46572</v>
      </c>
      <c r="AD45">
        <v>24110.595953</v>
      </c>
      <c r="AE45">
        <v>28434.054216</v>
      </c>
      <c r="AF45">
        <v>23205.792184</v>
      </c>
      <c r="AG45">
        <v>24284.427732</v>
      </c>
      <c r="AH45">
        <v>26766.795477</v>
      </c>
      <c r="AI45">
        <v>26514.313294</v>
      </c>
      <c r="AJ45">
        <v>25556.641368</v>
      </c>
      <c r="AK45">
        <v>0</v>
      </c>
      <c r="AL45" t="s">
        <v>0</v>
      </c>
      <c r="AM45" t="s">
        <v>1</v>
      </c>
      <c r="AN45">
        <v>6</v>
      </c>
      <c r="AO45">
        <v>2</v>
      </c>
      <c r="AP45">
        <v>18</v>
      </c>
    </row>
    <row r="46" spans="27:42" ht="15.75">
      <c r="AA46">
        <v>8610.5390771</v>
      </c>
      <c r="AB46">
        <v>5869.9643915</v>
      </c>
      <c r="AC46">
        <v>6989.5089146</v>
      </c>
      <c r="AD46">
        <v>9051.0949835</v>
      </c>
      <c r="AE46">
        <v>9862.2215066</v>
      </c>
      <c r="AF46">
        <v>9728.3875312</v>
      </c>
      <c r="AG46">
        <v>9483.9558846</v>
      </c>
      <c r="AH46">
        <v>9559.3313421</v>
      </c>
      <c r="AI46">
        <v>10205.176398</v>
      </c>
      <c r="AJ46">
        <v>10352.309991</v>
      </c>
      <c r="AK46">
        <v>0</v>
      </c>
      <c r="AL46" t="s">
        <v>0</v>
      </c>
      <c r="AM46" t="s">
        <v>1</v>
      </c>
      <c r="AN46">
        <v>6</v>
      </c>
      <c r="AO46">
        <v>2</v>
      </c>
      <c r="AP46">
        <v>19</v>
      </c>
    </row>
    <row r="47" spans="27:42" ht="15.75">
      <c r="AA47">
        <v>4184.0855955</v>
      </c>
      <c r="AB47">
        <v>1457.7957908</v>
      </c>
      <c r="AC47">
        <v>2340.8005001</v>
      </c>
      <c r="AD47">
        <v>4216.5192968</v>
      </c>
      <c r="AE47">
        <v>5624.2566182</v>
      </c>
      <c r="AF47">
        <v>5782.2738531</v>
      </c>
      <c r="AG47">
        <v>5362.9462997</v>
      </c>
      <c r="AH47">
        <v>5327.4521013</v>
      </c>
      <c r="AI47">
        <v>5317.8316548</v>
      </c>
      <c r="AJ47">
        <v>6332.4236676</v>
      </c>
      <c r="AK47">
        <v>0</v>
      </c>
      <c r="AL47" t="s">
        <v>0</v>
      </c>
      <c r="AM47" t="s">
        <v>1</v>
      </c>
      <c r="AN47">
        <v>6</v>
      </c>
      <c r="AO47">
        <v>2</v>
      </c>
      <c r="AP47">
        <v>20</v>
      </c>
    </row>
    <row r="48" spans="27:42" ht="15.75">
      <c r="AA48">
        <v>8015.5605115</v>
      </c>
      <c r="AB48">
        <v>3003.3722859</v>
      </c>
      <c r="AC48">
        <v>4971.9643598</v>
      </c>
      <c r="AD48">
        <v>8672.0798934</v>
      </c>
      <c r="AE48">
        <v>10431.89345</v>
      </c>
      <c r="AF48">
        <v>10230.23223</v>
      </c>
      <c r="AG48">
        <v>9787.0844078</v>
      </c>
      <c r="AH48">
        <v>9679.5868839</v>
      </c>
      <c r="AI48">
        <v>9434.1584159</v>
      </c>
      <c r="AJ48">
        <v>10178.67264</v>
      </c>
      <c r="AK48">
        <v>0</v>
      </c>
      <c r="AL48" t="s">
        <v>0</v>
      </c>
      <c r="AM48" t="s">
        <v>1</v>
      </c>
      <c r="AN48">
        <v>6</v>
      </c>
      <c r="AO48">
        <v>2</v>
      </c>
      <c r="AP48">
        <v>21</v>
      </c>
    </row>
    <row r="49" spans="27:42" ht="15.75">
      <c r="AA49">
        <v>48027.485442</v>
      </c>
      <c r="AB49">
        <v>1501.2750486</v>
      </c>
      <c r="AC49">
        <v>6204.9513186</v>
      </c>
      <c r="AD49">
        <v>32861.358393</v>
      </c>
      <c r="AE49">
        <v>79106.168697</v>
      </c>
      <c r="AF49">
        <v>92179.269234</v>
      </c>
      <c r="AG49">
        <v>87629.794772</v>
      </c>
      <c r="AH49">
        <v>88645.004096</v>
      </c>
      <c r="AI49">
        <v>75830.402913</v>
      </c>
      <c r="AJ49">
        <v>94481.399046</v>
      </c>
      <c r="AK49">
        <v>0</v>
      </c>
      <c r="AL49" t="s">
        <v>0</v>
      </c>
      <c r="AM49" t="s">
        <v>1</v>
      </c>
      <c r="AN49">
        <v>6</v>
      </c>
      <c r="AO49">
        <v>2</v>
      </c>
      <c r="AP49">
        <v>22</v>
      </c>
    </row>
    <row r="50" spans="27:42" ht="15.75">
      <c r="AA50">
        <v>52267.415323</v>
      </c>
      <c r="AB50">
        <v>21200.418689</v>
      </c>
      <c r="AC50">
        <v>35444.179599</v>
      </c>
      <c r="AD50">
        <v>52894.799618</v>
      </c>
      <c r="AE50">
        <v>63498.994265</v>
      </c>
      <c r="AF50">
        <v>68499.879649</v>
      </c>
      <c r="AG50">
        <v>69756.026506</v>
      </c>
      <c r="AH50">
        <v>71598.670248</v>
      </c>
      <c r="AI50">
        <v>85778.809178</v>
      </c>
      <c r="AJ50">
        <v>99717.177859</v>
      </c>
      <c r="AK50">
        <v>0</v>
      </c>
      <c r="AL50" t="s">
        <v>0</v>
      </c>
      <c r="AM50" t="s">
        <v>1</v>
      </c>
      <c r="AN50">
        <v>6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(W1),Regular"&amp;11－&amp;P+44－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workbookViewId="0" topLeftCell="A1">
      <selection activeCell="A3" sqref="A3"/>
    </sheetView>
  </sheetViews>
  <sheetFormatPr defaultColWidth="9.00390625" defaultRowHeight="15.75"/>
  <cols>
    <col min="1" max="1" width="23.00390625" style="55" customWidth="1"/>
    <col min="2" max="2" width="10.50390625" style="50" customWidth="1"/>
    <col min="3" max="6" width="10.125" style="50" customWidth="1"/>
    <col min="7" max="11" width="8.625" style="50" customWidth="1"/>
    <col min="12" max="12" width="30.875" style="50" customWidth="1"/>
    <col min="13" max="16384" width="9.00390625" style="50" customWidth="1"/>
  </cols>
  <sheetData>
    <row r="1" spans="1:42" ht="15.75">
      <c r="A1" s="1" t="s">
        <v>38</v>
      </c>
      <c r="B1" s="2"/>
      <c r="C1" s="2"/>
      <c r="D1" s="2"/>
      <c r="E1" s="2"/>
      <c r="F1" s="2"/>
      <c r="G1" s="3"/>
      <c r="H1" s="3"/>
      <c r="I1" s="3"/>
      <c r="J1" s="3"/>
      <c r="K1" s="4"/>
      <c r="L1" s="5" t="s">
        <v>39</v>
      </c>
      <c r="AA1">
        <v>713023.7607</v>
      </c>
      <c r="AB1">
        <v>305185.32551</v>
      </c>
      <c r="AC1">
        <v>484969.42984</v>
      </c>
      <c r="AD1">
        <v>699334.40726</v>
      </c>
      <c r="AE1">
        <v>861779.72339</v>
      </c>
      <c r="AF1">
        <v>936125.07806</v>
      </c>
      <c r="AG1">
        <v>974468.3131</v>
      </c>
      <c r="AH1">
        <v>1078915.9201</v>
      </c>
      <c r="AI1">
        <v>1144488.1026</v>
      </c>
      <c r="AJ1">
        <v>1382324.0524</v>
      </c>
      <c r="AK1">
        <v>0</v>
      </c>
      <c r="AL1" t="s">
        <v>0</v>
      </c>
      <c r="AM1" t="s">
        <v>1</v>
      </c>
      <c r="AN1">
        <v>6</v>
      </c>
      <c r="AO1">
        <v>2</v>
      </c>
      <c r="AP1">
        <v>1</v>
      </c>
    </row>
    <row r="2" spans="1:42" ht="16.5" customHeight="1">
      <c r="A2" s="4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AA2">
        <v>154514.26111</v>
      </c>
      <c r="AB2">
        <v>53900.926656</v>
      </c>
      <c r="AC2">
        <v>96100.656125</v>
      </c>
      <c r="AD2">
        <v>145768.63668</v>
      </c>
      <c r="AE2">
        <v>185706.72941</v>
      </c>
      <c r="AF2">
        <v>214468.08599</v>
      </c>
      <c r="AG2">
        <v>241397.30621</v>
      </c>
      <c r="AH2">
        <v>266758.39769</v>
      </c>
      <c r="AI2">
        <v>315064.87982</v>
      </c>
      <c r="AJ2">
        <v>374295.83958</v>
      </c>
      <c r="AK2">
        <v>0</v>
      </c>
      <c r="AL2" t="s">
        <v>0</v>
      </c>
      <c r="AM2" t="s">
        <v>1</v>
      </c>
      <c r="AN2">
        <v>6</v>
      </c>
      <c r="AO2">
        <v>2</v>
      </c>
      <c r="AP2">
        <v>2</v>
      </c>
    </row>
    <row r="3" spans="1:42" ht="16.5" customHeight="1">
      <c r="A3" s="7" t="s">
        <v>94</v>
      </c>
      <c r="B3" s="8"/>
      <c r="C3" s="8"/>
      <c r="D3" s="8"/>
      <c r="E3" s="8"/>
      <c r="F3" s="8"/>
      <c r="G3" s="9" t="s">
        <v>2</v>
      </c>
      <c r="H3" s="10"/>
      <c r="I3" s="10"/>
      <c r="J3" s="10"/>
      <c r="K3" s="10"/>
      <c r="L3" s="6"/>
      <c r="AA3">
        <v>6744.5181677</v>
      </c>
      <c r="AB3">
        <v>3440.5954407</v>
      </c>
      <c r="AC3">
        <v>4398.2771033</v>
      </c>
      <c r="AD3">
        <v>6572.1378309</v>
      </c>
      <c r="AE3">
        <v>8029.1103905</v>
      </c>
      <c r="AF3">
        <v>8843.5319854</v>
      </c>
      <c r="AG3">
        <v>8982.5299221</v>
      </c>
      <c r="AH3">
        <v>10714.450166</v>
      </c>
      <c r="AI3">
        <v>10611.753713</v>
      </c>
      <c r="AJ3">
        <v>18361.350587</v>
      </c>
      <c r="AK3">
        <v>0</v>
      </c>
      <c r="AL3" t="s">
        <v>0</v>
      </c>
      <c r="AM3" t="s">
        <v>1</v>
      </c>
      <c r="AN3">
        <v>6</v>
      </c>
      <c r="AO3">
        <v>2</v>
      </c>
      <c r="AP3">
        <v>3</v>
      </c>
    </row>
    <row r="4" spans="1:42" ht="18" customHeight="1">
      <c r="A4" s="11"/>
      <c r="B4" s="6"/>
      <c r="C4" s="6"/>
      <c r="D4" s="6"/>
      <c r="E4" s="6"/>
      <c r="F4" s="6"/>
      <c r="G4" s="4"/>
      <c r="H4" s="4"/>
      <c r="I4" s="12" t="s">
        <v>95</v>
      </c>
      <c r="J4" s="4"/>
      <c r="K4" s="4"/>
      <c r="L4" s="4"/>
      <c r="AA4">
        <v>6401.5055021</v>
      </c>
      <c r="AB4">
        <v>3135.9426058</v>
      </c>
      <c r="AC4">
        <v>4184.2210839</v>
      </c>
      <c r="AD4">
        <v>5916.4894653</v>
      </c>
      <c r="AE4">
        <v>7141.0476514</v>
      </c>
      <c r="AF4">
        <v>8320.3491842</v>
      </c>
      <c r="AG4">
        <v>10544.109115</v>
      </c>
      <c r="AH4">
        <v>12864.06777</v>
      </c>
      <c r="AI4">
        <v>11997.928084</v>
      </c>
      <c r="AJ4">
        <v>22860.619692</v>
      </c>
      <c r="AK4">
        <v>0</v>
      </c>
      <c r="AL4" t="s">
        <v>0</v>
      </c>
      <c r="AM4" t="s">
        <v>1</v>
      </c>
      <c r="AN4">
        <v>6</v>
      </c>
      <c r="AO4">
        <v>2</v>
      </c>
      <c r="AP4">
        <v>4</v>
      </c>
    </row>
    <row r="5" spans="1:42" s="17" customFormat="1" ht="16.5" thickBot="1">
      <c r="A5" s="13" t="s">
        <v>42</v>
      </c>
      <c r="B5" s="14"/>
      <c r="C5" s="14"/>
      <c r="D5" s="14"/>
      <c r="E5" s="14"/>
      <c r="F5" s="14"/>
      <c r="G5" s="15" t="s">
        <v>43</v>
      </c>
      <c r="H5" s="16"/>
      <c r="I5" s="16"/>
      <c r="J5" s="16"/>
      <c r="K5" s="16"/>
      <c r="L5" s="14"/>
      <c r="AA5">
        <v>23956.884347</v>
      </c>
      <c r="AB5">
        <v>9124.690197</v>
      </c>
      <c r="AC5">
        <v>14420.966884</v>
      </c>
      <c r="AD5">
        <v>24205.530284</v>
      </c>
      <c r="AE5">
        <v>29682.613852</v>
      </c>
      <c r="AF5">
        <v>31996.289802</v>
      </c>
      <c r="AG5">
        <v>33213.408468</v>
      </c>
      <c r="AH5">
        <v>37358.090124</v>
      </c>
      <c r="AI5">
        <v>43152.925733</v>
      </c>
      <c r="AJ5">
        <v>55508.533816</v>
      </c>
      <c r="AK5">
        <v>0</v>
      </c>
      <c r="AL5" t="s">
        <v>0</v>
      </c>
      <c r="AM5" t="s">
        <v>1</v>
      </c>
      <c r="AN5">
        <v>6</v>
      </c>
      <c r="AO5">
        <v>2</v>
      </c>
      <c r="AP5">
        <v>5</v>
      </c>
    </row>
    <row r="6" spans="1:42" s="51" customFormat="1" ht="30" customHeight="1" thickTop="1">
      <c r="A6" s="18"/>
      <c r="B6" s="19" t="s">
        <v>3</v>
      </c>
      <c r="C6" s="20" t="s">
        <v>44</v>
      </c>
      <c r="D6" s="20" t="s">
        <v>96</v>
      </c>
      <c r="E6" s="20" t="s">
        <v>46</v>
      </c>
      <c r="F6" s="20" t="s">
        <v>47</v>
      </c>
      <c r="G6" s="20" t="s">
        <v>48</v>
      </c>
      <c r="H6" s="20" t="s">
        <v>49</v>
      </c>
      <c r="I6" s="20" t="s">
        <v>50</v>
      </c>
      <c r="J6" s="20" t="s">
        <v>51</v>
      </c>
      <c r="K6" s="20" t="s">
        <v>52</v>
      </c>
      <c r="L6" s="21"/>
      <c r="AA6">
        <v>145810.50449</v>
      </c>
      <c r="AB6">
        <v>97787.638145</v>
      </c>
      <c r="AC6">
        <v>123990.28557</v>
      </c>
      <c r="AD6">
        <v>152452.82275</v>
      </c>
      <c r="AE6">
        <v>165526.06255</v>
      </c>
      <c r="AF6">
        <v>164023.53628</v>
      </c>
      <c r="AG6">
        <v>156059.5562</v>
      </c>
      <c r="AH6">
        <v>164277.90519</v>
      </c>
      <c r="AI6">
        <v>146465.31293</v>
      </c>
      <c r="AJ6">
        <v>162016.12486</v>
      </c>
      <c r="AK6">
        <v>0</v>
      </c>
      <c r="AL6" t="s">
        <v>0</v>
      </c>
      <c r="AM6" t="s">
        <v>1</v>
      </c>
      <c r="AN6">
        <v>6</v>
      </c>
      <c r="AO6">
        <v>2</v>
      </c>
      <c r="AP6">
        <v>6</v>
      </c>
    </row>
    <row r="7" spans="1:42" s="2" customFormat="1" ht="36" customHeight="1">
      <c r="A7" s="23"/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5" t="s">
        <v>9</v>
      </c>
      <c r="H7" s="25" t="s">
        <v>10</v>
      </c>
      <c r="I7" s="25" t="s">
        <v>11</v>
      </c>
      <c r="J7" s="25" t="s">
        <v>12</v>
      </c>
      <c r="K7" s="25" t="s">
        <v>13</v>
      </c>
      <c r="L7" s="26"/>
      <c r="AA7">
        <v>19915.450781</v>
      </c>
      <c r="AB7">
        <v>10039.574491</v>
      </c>
      <c r="AC7">
        <v>15012.452677</v>
      </c>
      <c r="AD7">
        <v>19351.31186</v>
      </c>
      <c r="AE7">
        <v>22623.96607</v>
      </c>
      <c r="AF7">
        <v>25092.761228</v>
      </c>
      <c r="AG7">
        <v>27751.422275</v>
      </c>
      <c r="AH7">
        <v>30912.871021</v>
      </c>
      <c r="AI7">
        <v>33123.672357</v>
      </c>
      <c r="AJ7">
        <v>40453.340817</v>
      </c>
      <c r="AK7">
        <v>0</v>
      </c>
      <c r="AL7" t="s">
        <v>0</v>
      </c>
      <c r="AM7" t="s">
        <v>1</v>
      </c>
      <c r="AN7">
        <v>6</v>
      </c>
      <c r="AO7">
        <v>2</v>
      </c>
      <c r="AP7">
        <v>7</v>
      </c>
    </row>
    <row r="8" spans="1:42" s="2" customFormat="1" ht="8.25" customHeight="1">
      <c r="A8" s="28"/>
      <c r="B8" s="29"/>
      <c r="C8" s="29"/>
      <c r="D8" s="29"/>
      <c r="E8" s="29"/>
      <c r="F8" s="29"/>
      <c r="G8" s="30"/>
      <c r="H8" s="30"/>
      <c r="I8" s="30"/>
      <c r="J8" s="30"/>
      <c r="K8" s="31"/>
      <c r="L8" s="32"/>
      <c r="AA8">
        <v>11923.254014</v>
      </c>
      <c r="AB8">
        <v>5208.0942732</v>
      </c>
      <c r="AC8">
        <v>8888.2616774</v>
      </c>
      <c r="AD8">
        <v>13001.524397</v>
      </c>
      <c r="AE8">
        <v>14562.153955</v>
      </c>
      <c r="AF8">
        <v>13293.675427</v>
      </c>
      <c r="AG8">
        <v>14015.195256</v>
      </c>
      <c r="AH8">
        <v>16930.558685</v>
      </c>
      <c r="AI8">
        <v>17205.488325</v>
      </c>
      <c r="AJ8">
        <v>20242.618767</v>
      </c>
      <c r="AK8">
        <v>0</v>
      </c>
      <c r="AL8" t="s">
        <v>0</v>
      </c>
      <c r="AM8" t="s">
        <v>1</v>
      </c>
      <c r="AN8">
        <v>6</v>
      </c>
      <c r="AO8">
        <v>2</v>
      </c>
      <c r="AP8">
        <v>8</v>
      </c>
    </row>
    <row r="9" spans="1:42" s="2" customFormat="1" ht="21" customHeight="1">
      <c r="A9" s="33" t="s">
        <v>27</v>
      </c>
      <c r="B9" s="34">
        <f aca="true" t="shared" si="0" ref="B9:B35">+AA1</f>
        <v>713023.7607</v>
      </c>
      <c r="C9" s="34">
        <f aca="true" t="shared" si="1" ref="C9:C35">+AB1</f>
        <v>305185.32551</v>
      </c>
      <c r="D9" s="34">
        <f aca="true" t="shared" si="2" ref="D9:D35">+AC1</f>
        <v>484969.42984</v>
      </c>
      <c r="E9" s="34">
        <f aca="true" t="shared" si="3" ref="E9:E35">+AD1</f>
        <v>699334.40726</v>
      </c>
      <c r="F9" s="34">
        <f aca="true" t="shared" si="4" ref="F9:F35">+AE1</f>
        <v>861779.72339</v>
      </c>
      <c r="G9" s="34">
        <f aca="true" t="shared" si="5" ref="G9:G35">+AF1</f>
        <v>936125.07806</v>
      </c>
      <c r="H9" s="34">
        <f aca="true" t="shared" si="6" ref="H9:H35">+AG1</f>
        <v>974468.3131</v>
      </c>
      <c r="I9" s="34">
        <f aca="true" t="shared" si="7" ref="I9:I35">+AH1</f>
        <v>1078915.9201</v>
      </c>
      <c r="J9" s="34">
        <f aca="true" t="shared" si="8" ref="J9:J35">+AI1</f>
        <v>1144488.1026</v>
      </c>
      <c r="K9" s="35">
        <f aca="true" t="shared" si="9" ref="K9:K35">+AJ1</f>
        <v>1382324.0524</v>
      </c>
      <c r="L9" s="36" t="s">
        <v>28</v>
      </c>
      <c r="AA9">
        <v>12480.909315</v>
      </c>
      <c r="AB9">
        <v>6423.3302911</v>
      </c>
      <c r="AC9">
        <v>8678.5195319</v>
      </c>
      <c r="AD9">
        <v>14813.14855</v>
      </c>
      <c r="AE9">
        <v>15845.160994</v>
      </c>
      <c r="AF9">
        <v>13360.300679</v>
      </c>
      <c r="AG9">
        <v>11733.496098</v>
      </c>
      <c r="AH9">
        <v>13020.706412</v>
      </c>
      <c r="AI9">
        <v>15999.715036</v>
      </c>
      <c r="AJ9">
        <v>17972.702337</v>
      </c>
      <c r="AK9">
        <v>0</v>
      </c>
      <c r="AL9" t="s">
        <v>0</v>
      </c>
      <c r="AM9" t="s">
        <v>1</v>
      </c>
      <c r="AN9">
        <v>6</v>
      </c>
      <c r="AO9">
        <v>2</v>
      </c>
      <c r="AP9">
        <v>9</v>
      </c>
    </row>
    <row r="10" spans="1:42" s="2" customFormat="1" ht="19.5" customHeight="1">
      <c r="A10" s="39" t="s">
        <v>97</v>
      </c>
      <c r="B10" s="40">
        <f t="shared" si="0"/>
        <v>154514.26111</v>
      </c>
      <c r="C10" s="40">
        <f t="shared" si="1"/>
        <v>53900.926656</v>
      </c>
      <c r="D10" s="40">
        <f t="shared" si="2"/>
        <v>96100.656125</v>
      </c>
      <c r="E10" s="40">
        <f t="shared" si="3"/>
        <v>145768.63668</v>
      </c>
      <c r="F10" s="40">
        <f t="shared" si="4"/>
        <v>185706.72941</v>
      </c>
      <c r="G10" s="40">
        <f t="shared" si="5"/>
        <v>214468.08599</v>
      </c>
      <c r="H10" s="40">
        <f t="shared" si="6"/>
        <v>241397.30621</v>
      </c>
      <c r="I10" s="40">
        <f t="shared" si="7"/>
        <v>266758.39769</v>
      </c>
      <c r="J10" s="40">
        <f t="shared" si="8"/>
        <v>315064.87982</v>
      </c>
      <c r="K10" s="41">
        <f t="shared" si="9"/>
        <v>374295.83958</v>
      </c>
      <c r="L10" s="42" t="s">
        <v>98</v>
      </c>
      <c r="AA10">
        <v>99291.534751</v>
      </c>
      <c r="AB10">
        <v>43237.187751</v>
      </c>
      <c r="AC10">
        <v>83531.070342</v>
      </c>
      <c r="AD10">
        <v>93411.82301</v>
      </c>
      <c r="AE10">
        <v>103561.17903</v>
      </c>
      <c r="AF10">
        <v>127083.79144</v>
      </c>
      <c r="AG10">
        <v>149094.94002</v>
      </c>
      <c r="AH10">
        <v>177143.25338</v>
      </c>
      <c r="AI10">
        <v>201485.29781</v>
      </c>
      <c r="AJ10">
        <v>241107.11076</v>
      </c>
      <c r="AK10">
        <v>0</v>
      </c>
      <c r="AL10" t="s">
        <v>0</v>
      </c>
      <c r="AM10" t="s">
        <v>1</v>
      </c>
      <c r="AN10">
        <v>6</v>
      </c>
      <c r="AO10">
        <v>2</v>
      </c>
      <c r="AP10">
        <v>10</v>
      </c>
    </row>
    <row r="11" spans="1:42" s="2" customFormat="1" ht="19.5" customHeight="1">
      <c r="A11" s="39" t="s">
        <v>99</v>
      </c>
      <c r="B11" s="40">
        <f t="shared" si="0"/>
        <v>6744.5181677</v>
      </c>
      <c r="C11" s="40">
        <f t="shared" si="1"/>
        <v>3440.5954407</v>
      </c>
      <c r="D11" s="40">
        <f t="shared" si="2"/>
        <v>4398.2771033</v>
      </c>
      <c r="E11" s="40">
        <f t="shared" si="3"/>
        <v>6572.1378309</v>
      </c>
      <c r="F11" s="40">
        <f t="shared" si="4"/>
        <v>8029.1103905</v>
      </c>
      <c r="G11" s="40">
        <f t="shared" si="5"/>
        <v>8843.5319854</v>
      </c>
      <c r="H11" s="40">
        <f t="shared" si="6"/>
        <v>8982.5299221</v>
      </c>
      <c r="I11" s="40">
        <f t="shared" si="7"/>
        <v>10714.450166</v>
      </c>
      <c r="J11" s="40">
        <f t="shared" si="8"/>
        <v>10611.753713</v>
      </c>
      <c r="K11" s="41">
        <f t="shared" si="9"/>
        <v>18361.350587</v>
      </c>
      <c r="L11" s="42" t="s">
        <v>100</v>
      </c>
      <c r="AA11">
        <v>88048.533277</v>
      </c>
      <c r="AB11">
        <v>28921.342945</v>
      </c>
      <c r="AC11">
        <v>50051.848432</v>
      </c>
      <c r="AD11">
        <v>92034.534288</v>
      </c>
      <c r="AE11">
        <v>112144.11073</v>
      </c>
      <c r="AF11">
        <v>120016.92136</v>
      </c>
      <c r="AG11">
        <v>115372.11393</v>
      </c>
      <c r="AH11">
        <v>137358.77949</v>
      </c>
      <c r="AI11">
        <v>136300.43696</v>
      </c>
      <c r="AJ11">
        <v>182887.18662</v>
      </c>
      <c r="AK11">
        <v>0</v>
      </c>
      <c r="AL11" t="s">
        <v>0</v>
      </c>
      <c r="AM11" t="s">
        <v>1</v>
      </c>
      <c r="AN11">
        <v>6</v>
      </c>
      <c r="AO11">
        <v>2</v>
      </c>
      <c r="AP11">
        <v>11</v>
      </c>
    </row>
    <row r="12" spans="1:42" s="2" customFormat="1" ht="19.5" customHeight="1">
      <c r="A12" s="39" t="s">
        <v>101</v>
      </c>
      <c r="B12" s="40">
        <f t="shared" si="0"/>
        <v>6401.5055021</v>
      </c>
      <c r="C12" s="40">
        <f t="shared" si="1"/>
        <v>3135.9426058</v>
      </c>
      <c r="D12" s="40">
        <f t="shared" si="2"/>
        <v>4184.2210839</v>
      </c>
      <c r="E12" s="40">
        <f t="shared" si="3"/>
        <v>5916.4894653</v>
      </c>
      <c r="F12" s="40">
        <f t="shared" si="4"/>
        <v>7141.0476514</v>
      </c>
      <c r="G12" s="40">
        <f t="shared" si="5"/>
        <v>8320.3491842</v>
      </c>
      <c r="H12" s="40">
        <f t="shared" si="6"/>
        <v>10544.109115</v>
      </c>
      <c r="I12" s="40">
        <f t="shared" si="7"/>
        <v>12864.06777</v>
      </c>
      <c r="J12" s="40">
        <f t="shared" si="8"/>
        <v>11997.928084</v>
      </c>
      <c r="K12" s="41">
        <f t="shared" si="9"/>
        <v>22860.619692</v>
      </c>
      <c r="L12" s="42" t="s">
        <v>102</v>
      </c>
      <c r="AA12">
        <v>9424.6931939</v>
      </c>
      <c r="AB12">
        <v>1802.4815659</v>
      </c>
      <c r="AC12">
        <v>4828.3494508</v>
      </c>
      <c r="AD12">
        <v>11617.731806</v>
      </c>
      <c r="AE12">
        <v>12456.278583</v>
      </c>
      <c r="AF12">
        <v>14015.011721</v>
      </c>
      <c r="AG12">
        <v>5569.4736184</v>
      </c>
      <c r="AH12">
        <v>17952.50848</v>
      </c>
      <c r="AI12">
        <v>4828.1662757</v>
      </c>
      <c r="AJ12">
        <v>12276.80015</v>
      </c>
      <c r="AK12">
        <v>0</v>
      </c>
      <c r="AL12" t="s">
        <v>0</v>
      </c>
      <c r="AM12" t="s">
        <v>1</v>
      </c>
      <c r="AN12">
        <v>6</v>
      </c>
      <c r="AO12">
        <v>2</v>
      </c>
      <c r="AP12">
        <v>12</v>
      </c>
    </row>
    <row r="13" spans="1:42" s="2" customFormat="1" ht="19.5" customHeight="1">
      <c r="A13" s="39" t="s">
        <v>103</v>
      </c>
      <c r="B13" s="40">
        <f t="shared" si="0"/>
        <v>23956.884347</v>
      </c>
      <c r="C13" s="40">
        <f t="shared" si="1"/>
        <v>9124.690197</v>
      </c>
      <c r="D13" s="40">
        <f t="shared" si="2"/>
        <v>14420.966884</v>
      </c>
      <c r="E13" s="40">
        <f t="shared" si="3"/>
        <v>24205.530284</v>
      </c>
      <c r="F13" s="40">
        <f t="shared" si="4"/>
        <v>29682.613852</v>
      </c>
      <c r="G13" s="40">
        <f t="shared" si="5"/>
        <v>31996.289802</v>
      </c>
      <c r="H13" s="40">
        <f t="shared" si="6"/>
        <v>33213.408468</v>
      </c>
      <c r="I13" s="40">
        <f t="shared" si="7"/>
        <v>37358.090124</v>
      </c>
      <c r="J13" s="40">
        <f t="shared" si="8"/>
        <v>43152.925733</v>
      </c>
      <c r="K13" s="41">
        <f t="shared" si="9"/>
        <v>55508.533816</v>
      </c>
      <c r="L13" s="42" t="s">
        <v>104</v>
      </c>
      <c r="AA13">
        <v>42824.265723</v>
      </c>
      <c r="AB13">
        <v>12603.033186</v>
      </c>
      <c r="AC13">
        <v>24058.793527</v>
      </c>
      <c r="AD13">
        <v>43804.202833</v>
      </c>
      <c r="AE13">
        <v>54621.770449</v>
      </c>
      <c r="AF13">
        <v>57118.785699</v>
      </c>
      <c r="AG13">
        <v>62252.081831</v>
      </c>
      <c r="AH13">
        <v>70496.681089</v>
      </c>
      <c r="AI13">
        <v>76923.773586</v>
      </c>
      <c r="AJ13">
        <v>106256.37897</v>
      </c>
      <c r="AK13">
        <v>0</v>
      </c>
      <c r="AL13" t="s">
        <v>0</v>
      </c>
      <c r="AM13" t="s">
        <v>1</v>
      </c>
      <c r="AN13">
        <v>6</v>
      </c>
      <c r="AO13">
        <v>2</v>
      </c>
      <c r="AP13">
        <v>13</v>
      </c>
    </row>
    <row r="14" spans="1:42" s="2" customFormat="1" ht="19.5" customHeight="1">
      <c r="A14" s="39" t="s">
        <v>105</v>
      </c>
      <c r="B14" s="40">
        <f t="shared" si="0"/>
        <v>145810.50449</v>
      </c>
      <c r="C14" s="40">
        <f t="shared" si="1"/>
        <v>97787.638145</v>
      </c>
      <c r="D14" s="40">
        <f t="shared" si="2"/>
        <v>123990.28557</v>
      </c>
      <c r="E14" s="40">
        <f t="shared" si="3"/>
        <v>152452.82275</v>
      </c>
      <c r="F14" s="40">
        <f t="shared" si="4"/>
        <v>165526.06255</v>
      </c>
      <c r="G14" s="40">
        <f t="shared" si="5"/>
        <v>164023.53628</v>
      </c>
      <c r="H14" s="40">
        <f t="shared" si="6"/>
        <v>156059.5562</v>
      </c>
      <c r="I14" s="40">
        <f t="shared" si="7"/>
        <v>164277.90519</v>
      </c>
      <c r="J14" s="40">
        <f t="shared" si="8"/>
        <v>146465.31293</v>
      </c>
      <c r="K14" s="41">
        <f t="shared" si="9"/>
        <v>162016.12486</v>
      </c>
      <c r="L14" s="42" t="s">
        <v>106</v>
      </c>
      <c r="AA14">
        <v>8092.3093962</v>
      </c>
      <c r="AB14">
        <v>4206.3794681</v>
      </c>
      <c r="AC14">
        <v>5237.5594958</v>
      </c>
      <c r="AD14">
        <v>8020.5298993</v>
      </c>
      <c r="AE14">
        <v>10015.287515</v>
      </c>
      <c r="AF14">
        <v>11338.707181</v>
      </c>
      <c r="AG14">
        <v>9501.314229</v>
      </c>
      <c r="AH14">
        <v>9567.4434381</v>
      </c>
      <c r="AI14">
        <v>10354.816734</v>
      </c>
      <c r="AJ14">
        <v>9303.6499004</v>
      </c>
      <c r="AK14">
        <v>0</v>
      </c>
      <c r="AL14" t="s">
        <v>0</v>
      </c>
      <c r="AM14" t="s">
        <v>1</v>
      </c>
      <c r="AN14">
        <v>6</v>
      </c>
      <c r="AO14">
        <v>2</v>
      </c>
      <c r="AP14">
        <v>14</v>
      </c>
    </row>
    <row r="15" spans="1:42" s="2" customFormat="1" ht="19.5" customHeight="1">
      <c r="A15" s="39" t="s">
        <v>107</v>
      </c>
      <c r="B15" s="40">
        <f t="shared" si="0"/>
        <v>19915.450781</v>
      </c>
      <c r="C15" s="40">
        <f t="shared" si="1"/>
        <v>10039.574491</v>
      </c>
      <c r="D15" s="40">
        <f t="shared" si="2"/>
        <v>15012.452677</v>
      </c>
      <c r="E15" s="40">
        <f t="shared" si="3"/>
        <v>19351.31186</v>
      </c>
      <c r="F15" s="40">
        <f t="shared" si="4"/>
        <v>22623.96607</v>
      </c>
      <c r="G15" s="40">
        <f t="shared" si="5"/>
        <v>25092.761228</v>
      </c>
      <c r="H15" s="40">
        <f t="shared" si="6"/>
        <v>27751.422275</v>
      </c>
      <c r="I15" s="40">
        <f t="shared" si="7"/>
        <v>30912.871021</v>
      </c>
      <c r="J15" s="40">
        <f t="shared" si="8"/>
        <v>33123.672357</v>
      </c>
      <c r="K15" s="41">
        <f t="shared" si="9"/>
        <v>40453.340817</v>
      </c>
      <c r="L15" s="42" t="s">
        <v>108</v>
      </c>
      <c r="AA15">
        <v>22758.153397</v>
      </c>
      <c r="AB15">
        <v>8922.6463311</v>
      </c>
      <c r="AC15">
        <v>13056.21997</v>
      </c>
      <c r="AD15">
        <v>23571.680425</v>
      </c>
      <c r="AE15">
        <v>28629.162646</v>
      </c>
      <c r="AF15">
        <v>31172.35412</v>
      </c>
      <c r="AG15">
        <v>30948.97803</v>
      </c>
      <c r="AH15">
        <v>31434.426533</v>
      </c>
      <c r="AI15">
        <v>35065.875299</v>
      </c>
      <c r="AJ15">
        <v>40978.736076</v>
      </c>
      <c r="AK15">
        <v>0</v>
      </c>
      <c r="AL15" t="s">
        <v>0</v>
      </c>
      <c r="AM15" t="s">
        <v>1</v>
      </c>
      <c r="AN15">
        <v>6</v>
      </c>
      <c r="AO15">
        <v>2</v>
      </c>
      <c r="AP15">
        <v>15</v>
      </c>
    </row>
    <row r="16" spans="1:42" s="2" customFormat="1" ht="19.5" customHeight="1">
      <c r="A16" s="39" t="s">
        <v>109</v>
      </c>
      <c r="B16" s="40">
        <f t="shared" si="0"/>
        <v>11923.254014</v>
      </c>
      <c r="C16" s="40">
        <f t="shared" si="1"/>
        <v>5208.0942732</v>
      </c>
      <c r="D16" s="40">
        <f t="shared" si="2"/>
        <v>8888.2616774</v>
      </c>
      <c r="E16" s="40">
        <f t="shared" si="3"/>
        <v>13001.524397</v>
      </c>
      <c r="F16" s="40">
        <f t="shared" si="4"/>
        <v>14562.153955</v>
      </c>
      <c r="G16" s="40">
        <f t="shared" si="5"/>
        <v>13293.675427</v>
      </c>
      <c r="H16" s="40">
        <f t="shared" si="6"/>
        <v>14015.195256</v>
      </c>
      <c r="I16" s="40">
        <f t="shared" si="7"/>
        <v>16930.558685</v>
      </c>
      <c r="J16" s="40">
        <f t="shared" si="8"/>
        <v>17205.488325</v>
      </c>
      <c r="K16" s="41">
        <f t="shared" si="9"/>
        <v>20242.618767</v>
      </c>
      <c r="L16" s="42" t="s">
        <v>110</v>
      </c>
      <c r="AA16">
        <v>4949.1115674</v>
      </c>
      <c r="AB16">
        <v>1386.8023938</v>
      </c>
      <c r="AC16">
        <v>2870.9259887</v>
      </c>
      <c r="AD16">
        <v>5020.389325</v>
      </c>
      <c r="AE16">
        <v>6421.6115359</v>
      </c>
      <c r="AF16">
        <v>6372.062634</v>
      </c>
      <c r="AG16">
        <v>7100.266219</v>
      </c>
      <c r="AH16">
        <v>7907.7199491</v>
      </c>
      <c r="AI16">
        <v>9127.8050633</v>
      </c>
      <c r="AJ16">
        <v>14071.621517</v>
      </c>
      <c r="AK16">
        <v>0</v>
      </c>
      <c r="AL16" t="s">
        <v>0</v>
      </c>
      <c r="AM16" t="s">
        <v>1</v>
      </c>
      <c r="AN16">
        <v>6</v>
      </c>
      <c r="AO16">
        <v>2</v>
      </c>
      <c r="AP16">
        <v>16</v>
      </c>
    </row>
    <row r="17" spans="1:42" s="2" customFormat="1" ht="19.5" customHeight="1">
      <c r="A17" s="39" t="s">
        <v>111</v>
      </c>
      <c r="B17" s="40">
        <f t="shared" si="0"/>
        <v>12480.909315</v>
      </c>
      <c r="C17" s="40">
        <f t="shared" si="1"/>
        <v>6423.3302911</v>
      </c>
      <c r="D17" s="40">
        <f t="shared" si="2"/>
        <v>8678.5195319</v>
      </c>
      <c r="E17" s="40">
        <f t="shared" si="3"/>
        <v>14813.14855</v>
      </c>
      <c r="F17" s="40">
        <f t="shared" si="4"/>
        <v>15845.160994</v>
      </c>
      <c r="G17" s="40">
        <f t="shared" si="5"/>
        <v>13360.300679</v>
      </c>
      <c r="H17" s="40">
        <f t="shared" si="6"/>
        <v>11733.496098</v>
      </c>
      <c r="I17" s="40">
        <f t="shared" si="7"/>
        <v>13020.706412</v>
      </c>
      <c r="J17" s="40">
        <f t="shared" si="8"/>
        <v>15999.715036</v>
      </c>
      <c r="K17" s="41">
        <f t="shared" si="9"/>
        <v>17972.702337</v>
      </c>
      <c r="L17" s="42" t="s">
        <v>112</v>
      </c>
      <c r="AA17">
        <v>91668.989622</v>
      </c>
      <c r="AB17">
        <v>22765.584019</v>
      </c>
      <c r="AC17">
        <v>40268.690813</v>
      </c>
      <c r="AD17">
        <v>78911.648519</v>
      </c>
      <c r="AE17">
        <v>133458.59449</v>
      </c>
      <c r="AF17">
        <v>141125.95503</v>
      </c>
      <c r="AG17">
        <v>136548.2091</v>
      </c>
      <c r="AH17">
        <v>139978.1699</v>
      </c>
      <c r="AI17">
        <v>127301.88267</v>
      </c>
      <c r="AJ17">
        <v>146901.44671</v>
      </c>
      <c r="AK17">
        <v>0</v>
      </c>
      <c r="AL17" t="s">
        <v>0</v>
      </c>
      <c r="AM17" t="s">
        <v>1</v>
      </c>
      <c r="AN17">
        <v>6</v>
      </c>
      <c r="AO17">
        <v>2</v>
      </c>
      <c r="AP17">
        <v>17</v>
      </c>
    </row>
    <row r="18" spans="1:42" s="2" customFormat="1" ht="19.5" customHeight="1">
      <c r="A18" s="39" t="s">
        <v>113</v>
      </c>
      <c r="B18" s="40">
        <f t="shared" si="0"/>
        <v>99291.534751</v>
      </c>
      <c r="C18" s="40">
        <f t="shared" si="1"/>
        <v>43237.187751</v>
      </c>
      <c r="D18" s="40">
        <f t="shared" si="2"/>
        <v>83531.070342</v>
      </c>
      <c r="E18" s="40">
        <f t="shared" si="3"/>
        <v>93411.82301</v>
      </c>
      <c r="F18" s="40">
        <f t="shared" si="4"/>
        <v>103561.17903</v>
      </c>
      <c r="G18" s="40">
        <f t="shared" si="5"/>
        <v>127083.79144</v>
      </c>
      <c r="H18" s="40">
        <f t="shared" si="6"/>
        <v>149094.94002</v>
      </c>
      <c r="I18" s="40">
        <f t="shared" si="7"/>
        <v>177143.25338</v>
      </c>
      <c r="J18" s="40">
        <f t="shared" si="8"/>
        <v>201485.29781</v>
      </c>
      <c r="K18" s="41">
        <f t="shared" si="9"/>
        <v>241107.11076</v>
      </c>
      <c r="L18" s="42" t="s">
        <v>114</v>
      </c>
      <c r="AA18">
        <v>22831.318996</v>
      </c>
      <c r="AB18">
        <v>10933.176503</v>
      </c>
      <c r="AC18">
        <v>19761.46572</v>
      </c>
      <c r="AD18">
        <v>24110.595953</v>
      </c>
      <c r="AE18">
        <v>28434.054216</v>
      </c>
      <c r="AF18">
        <v>23205.792184</v>
      </c>
      <c r="AG18">
        <v>24284.427732</v>
      </c>
      <c r="AH18">
        <v>26766.795477</v>
      </c>
      <c r="AI18">
        <v>26514.313294</v>
      </c>
      <c r="AJ18">
        <v>25556.641368</v>
      </c>
      <c r="AK18">
        <v>0</v>
      </c>
      <c r="AL18" t="s">
        <v>0</v>
      </c>
      <c r="AM18" t="s">
        <v>1</v>
      </c>
      <c r="AN18">
        <v>6</v>
      </c>
      <c r="AO18">
        <v>2</v>
      </c>
      <c r="AP18">
        <v>18</v>
      </c>
    </row>
    <row r="19" spans="1:42" s="2" customFormat="1" ht="19.5" customHeight="1">
      <c r="A19" s="39" t="s">
        <v>115</v>
      </c>
      <c r="B19" s="40">
        <f t="shared" si="0"/>
        <v>88048.533277</v>
      </c>
      <c r="C19" s="40">
        <f t="shared" si="1"/>
        <v>28921.342945</v>
      </c>
      <c r="D19" s="40">
        <f t="shared" si="2"/>
        <v>50051.848432</v>
      </c>
      <c r="E19" s="40">
        <f t="shared" si="3"/>
        <v>92034.534288</v>
      </c>
      <c r="F19" s="40">
        <f t="shared" si="4"/>
        <v>112144.11073</v>
      </c>
      <c r="G19" s="40">
        <f t="shared" si="5"/>
        <v>120016.92136</v>
      </c>
      <c r="H19" s="40">
        <f t="shared" si="6"/>
        <v>115372.11393</v>
      </c>
      <c r="I19" s="40">
        <f t="shared" si="7"/>
        <v>137358.77949</v>
      </c>
      <c r="J19" s="40">
        <f t="shared" si="8"/>
        <v>136300.43696</v>
      </c>
      <c r="K19" s="41">
        <f t="shared" si="9"/>
        <v>182887.18662</v>
      </c>
      <c r="L19" s="42" t="s">
        <v>116</v>
      </c>
      <c r="AA19">
        <v>8610.5390771</v>
      </c>
      <c r="AB19">
        <v>5869.9643915</v>
      </c>
      <c r="AC19">
        <v>6989.5089146</v>
      </c>
      <c r="AD19">
        <v>9051.0949835</v>
      </c>
      <c r="AE19">
        <v>9862.2215066</v>
      </c>
      <c r="AF19">
        <v>9728.3875312</v>
      </c>
      <c r="AG19">
        <v>9483.9558846</v>
      </c>
      <c r="AH19">
        <v>9559.3313421</v>
      </c>
      <c r="AI19">
        <v>10205.176398</v>
      </c>
      <c r="AJ19">
        <v>10352.309991</v>
      </c>
      <c r="AK19">
        <v>0</v>
      </c>
      <c r="AL19" t="s">
        <v>0</v>
      </c>
      <c r="AM19" t="s">
        <v>1</v>
      </c>
      <c r="AN19">
        <v>6</v>
      </c>
      <c r="AO19">
        <v>2</v>
      </c>
      <c r="AP19">
        <v>19</v>
      </c>
    </row>
    <row r="20" spans="1:42" s="2" customFormat="1" ht="16.5" customHeight="1">
      <c r="A20" s="43" t="s">
        <v>117</v>
      </c>
      <c r="B20" s="40">
        <f t="shared" si="0"/>
        <v>9424.6931939</v>
      </c>
      <c r="C20" s="40">
        <f t="shared" si="1"/>
        <v>1802.4815659</v>
      </c>
      <c r="D20" s="40">
        <f t="shared" si="2"/>
        <v>4828.3494508</v>
      </c>
      <c r="E20" s="40">
        <f t="shared" si="3"/>
        <v>11617.731806</v>
      </c>
      <c r="F20" s="40">
        <f t="shared" si="4"/>
        <v>12456.278583</v>
      </c>
      <c r="G20" s="40">
        <f t="shared" si="5"/>
        <v>14015.011721</v>
      </c>
      <c r="H20" s="40">
        <f t="shared" si="6"/>
        <v>5569.4736184</v>
      </c>
      <c r="I20" s="40">
        <f t="shared" si="7"/>
        <v>17952.50848</v>
      </c>
      <c r="J20" s="40">
        <f t="shared" si="8"/>
        <v>4828.1662757</v>
      </c>
      <c r="K20" s="41">
        <f t="shared" si="9"/>
        <v>12276.80015</v>
      </c>
      <c r="L20" s="42" t="s">
        <v>118</v>
      </c>
      <c r="AA20">
        <v>4184.0855955</v>
      </c>
      <c r="AB20">
        <v>1457.7957908</v>
      </c>
      <c r="AC20">
        <v>2340.8005001</v>
      </c>
      <c r="AD20">
        <v>4216.5192968</v>
      </c>
      <c r="AE20">
        <v>5624.2566182</v>
      </c>
      <c r="AF20">
        <v>5782.2738531</v>
      </c>
      <c r="AG20">
        <v>5362.9462997</v>
      </c>
      <c r="AH20">
        <v>5327.4521013</v>
      </c>
      <c r="AI20">
        <v>5317.8316548</v>
      </c>
      <c r="AJ20">
        <v>6332.4236676</v>
      </c>
      <c r="AK20">
        <v>0</v>
      </c>
      <c r="AL20" t="s">
        <v>0</v>
      </c>
      <c r="AM20" t="s">
        <v>1</v>
      </c>
      <c r="AN20">
        <v>6</v>
      </c>
      <c r="AO20">
        <v>2</v>
      </c>
      <c r="AP20">
        <v>20</v>
      </c>
    </row>
    <row r="21" spans="1:42" s="2" customFormat="1" ht="16.5" customHeight="1">
      <c r="A21" s="43" t="s">
        <v>119</v>
      </c>
      <c r="B21" s="40">
        <f t="shared" si="0"/>
        <v>42824.265723</v>
      </c>
      <c r="C21" s="40">
        <f t="shared" si="1"/>
        <v>12603.033186</v>
      </c>
      <c r="D21" s="40">
        <f t="shared" si="2"/>
        <v>24058.793527</v>
      </c>
      <c r="E21" s="40">
        <f t="shared" si="3"/>
        <v>43804.202833</v>
      </c>
      <c r="F21" s="40">
        <f t="shared" si="4"/>
        <v>54621.770449</v>
      </c>
      <c r="G21" s="40">
        <f t="shared" si="5"/>
        <v>57118.785699</v>
      </c>
      <c r="H21" s="40">
        <f t="shared" si="6"/>
        <v>62252.081831</v>
      </c>
      <c r="I21" s="40">
        <f t="shared" si="7"/>
        <v>70496.681089</v>
      </c>
      <c r="J21" s="40">
        <f t="shared" si="8"/>
        <v>76923.773586</v>
      </c>
      <c r="K21" s="41">
        <f t="shared" si="9"/>
        <v>106256.37897</v>
      </c>
      <c r="L21" s="42" t="s">
        <v>120</v>
      </c>
      <c r="AA21">
        <v>8015.5605115</v>
      </c>
      <c r="AB21">
        <v>3003.3722859</v>
      </c>
      <c r="AC21">
        <v>4971.9643598</v>
      </c>
      <c r="AD21">
        <v>8672.0798934</v>
      </c>
      <c r="AE21">
        <v>10431.89345</v>
      </c>
      <c r="AF21">
        <v>10230.23223</v>
      </c>
      <c r="AG21">
        <v>9787.0844078</v>
      </c>
      <c r="AH21">
        <v>9679.5868839</v>
      </c>
      <c r="AI21">
        <v>9434.1584159</v>
      </c>
      <c r="AJ21">
        <v>10178.67264</v>
      </c>
      <c r="AK21">
        <v>0</v>
      </c>
      <c r="AL21" t="s">
        <v>0</v>
      </c>
      <c r="AM21" t="s">
        <v>1</v>
      </c>
      <c r="AN21">
        <v>6</v>
      </c>
      <c r="AO21">
        <v>2</v>
      </c>
      <c r="AP21">
        <v>21</v>
      </c>
    </row>
    <row r="22" spans="1:42" s="2" customFormat="1" ht="16.5" customHeight="1">
      <c r="A22" s="43" t="s">
        <v>121</v>
      </c>
      <c r="B22" s="40">
        <f t="shared" si="0"/>
        <v>8092.3093962</v>
      </c>
      <c r="C22" s="40">
        <f t="shared" si="1"/>
        <v>4206.3794681</v>
      </c>
      <c r="D22" s="40">
        <f t="shared" si="2"/>
        <v>5237.5594958</v>
      </c>
      <c r="E22" s="40">
        <f t="shared" si="3"/>
        <v>8020.5298993</v>
      </c>
      <c r="F22" s="40">
        <f t="shared" si="4"/>
        <v>10015.287515</v>
      </c>
      <c r="G22" s="40">
        <f t="shared" si="5"/>
        <v>11338.707181</v>
      </c>
      <c r="H22" s="40">
        <f t="shared" si="6"/>
        <v>9501.314229</v>
      </c>
      <c r="I22" s="40">
        <f t="shared" si="7"/>
        <v>9567.4434381</v>
      </c>
      <c r="J22" s="40">
        <f t="shared" si="8"/>
        <v>10354.816734</v>
      </c>
      <c r="K22" s="41">
        <f t="shared" si="9"/>
        <v>9303.6499004</v>
      </c>
      <c r="L22" s="42" t="s">
        <v>122</v>
      </c>
      <c r="AA22">
        <v>48027.485442</v>
      </c>
      <c r="AB22">
        <v>1501.2750486</v>
      </c>
      <c r="AC22">
        <v>6204.9513186</v>
      </c>
      <c r="AD22">
        <v>32861.358393</v>
      </c>
      <c r="AE22">
        <v>79106.168697</v>
      </c>
      <c r="AF22">
        <v>92179.269234</v>
      </c>
      <c r="AG22">
        <v>87629.794772</v>
      </c>
      <c r="AH22">
        <v>88645.004096</v>
      </c>
      <c r="AI22">
        <v>75830.402913</v>
      </c>
      <c r="AJ22">
        <v>94481.399046</v>
      </c>
      <c r="AK22">
        <v>0</v>
      </c>
      <c r="AL22" t="s">
        <v>0</v>
      </c>
      <c r="AM22" t="s">
        <v>1</v>
      </c>
      <c r="AN22">
        <v>6</v>
      </c>
      <c r="AO22">
        <v>2</v>
      </c>
      <c r="AP22">
        <v>22</v>
      </c>
    </row>
    <row r="23" spans="1:42" s="2" customFormat="1" ht="16.5" customHeight="1">
      <c r="A23" s="43" t="s">
        <v>123</v>
      </c>
      <c r="B23" s="40">
        <f t="shared" si="0"/>
        <v>22758.153397</v>
      </c>
      <c r="C23" s="40">
        <f t="shared" si="1"/>
        <v>8922.6463311</v>
      </c>
      <c r="D23" s="40">
        <f t="shared" si="2"/>
        <v>13056.21997</v>
      </c>
      <c r="E23" s="40">
        <f t="shared" si="3"/>
        <v>23571.680425</v>
      </c>
      <c r="F23" s="40">
        <f t="shared" si="4"/>
        <v>28629.162646</v>
      </c>
      <c r="G23" s="40">
        <f t="shared" si="5"/>
        <v>31172.35412</v>
      </c>
      <c r="H23" s="40">
        <f t="shared" si="6"/>
        <v>30948.97803</v>
      </c>
      <c r="I23" s="40">
        <f t="shared" si="7"/>
        <v>31434.426533</v>
      </c>
      <c r="J23" s="40">
        <f t="shared" si="8"/>
        <v>35065.875299</v>
      </c>
      <c r="K23" s="41">
        <f t="shared" si="9"/>
        <v>40978.736076</v>
      </c>
      <c r="L23" s="42" t="s">
        <v>124</v>
      </c>
      <c r="AA23">
        <v>52267.415323</v>
      </c>
      <c r="AB23">
        <v>21200.418689</v>
      </c>
      <c r="AC23">
        <v>35444.179599</v>
      </c>
      <c r="AD23">
        <v>52894.799618</v>
      </c>
      <c r="AE23">
        <v>63498.994265</v>
      </c>
      <c r="AF23">
        <v>68499.879649</v>
      </c>
      <c r="AG23">
        <v>69756.026506</v>
      </c>
      <c r="AH23">
        <v>71598.670248</v>
      </c>
      <c r="AI23">
        <v>85778.809178</v>
      </c>
      <c r="AJ23">
        <v>99717.177859</v>
      </c>
      <c r="AK23">
        <v>0</v>
      </c>
      <c r="AL23" t="s">
        <v>0</v>
      </c>
      <c r="AM23" t="s">
        <v>1</v>
      </c>
      <c r="AN23">
        <v>6</v>
      </c>
      <c r="AO23">
        <v>2</v>
      </c>
      <c r="AP23">
        <v>23</v>
      </c>
    </row>
    <row r="24" spans="1:42" s="2" customFormat="1" ht="16.5" customHeight="1">
      <c r="A24" s="43" t="s">
        <v>125</v>
      </c>
      <c r="B24" s="40">
        <f t="shared" si="0"/>
        <v>4949.1115674</v>
      </c>
      <c r="C24" s="40">
        <f t="shared" si="1"/>
        <v>1386.8023938</v>
      </c>
      <c r="D24" s="40">
        <f t="shared" si="2"/>
        <v>2870.9259887</v>
      </c>
      <c r="E24" s="40">
        <f t="shared" si="3"/>
        <v>5020.389325</v>
      </c>
      <c r="F24" s="40">
        <f t="shared" si="4"/>
        <v>6421.6115359</v>
      </c>
      <c r="G24" s="40">
        <f t="shared" si="5"/>
        <v>6372.062634</v>
      </c>
      <c r="H24" s="40">
        <f t="shared" si="6"/>
        <v>7100.266219</v>
      </c>
      <c r="I24" s="40">
        <f t="shared" si="7"/>
        <v>7907.7199491</v>
      </c>
      <c r="J24" s="40">
        <f t="shared" si="8"/>
        <v>9127.8050633</v>
      </c>
      <c r="K24" s="41">
        <f t="shared" si="9"/>
        <v>14071.621517</v>
      </c>
      <c r="L24" s="42" t="s">
        <v>126</v>
      </c>
      <c r="AA24">
        <v>913091.69777</v>
      </c>
      <c r="AB24">
        <v>379473.68026</v>
      </c>
      <c r="AC24">
        <v>630786.46293</v>
      </c>
      <c r="AD24">
        <v>923944.11198</v>
      </c>
      <c r="AE24">
        <v>1104491.1777</v>
      </c>
      <c r="AF24">
        <v>1159955.6668</v>
      </c>
      <c r="AG24">
        <v>1236143.418</v>
      </c>
      <c r="AH24">
        <v>1335761.9888</v>
      </c>
      <c r="AI24">
        <v>1478691.4887</v>
      </c>
      <c r="AJ24">
        <v>1721473.3172</v>
      </c>
      <c r="AK24">
        <v>0</v>
      </c>
      <c r="AL24" t="s">
        <v>0</v>
      </c>
      <c r="AM24" t="s">
        <v>1</v>
      </c>
      <c r="AN24">
        <v>6</v>
      </c>
      <c r="AO24">
        <v>2</v>
      </c>
      <c r="AP24">
        <v>24</v>
      </c>
    </row>
    <row r="25" spans="1:42" s="2" customFormat="1" ht="19.5" customHeight="1">
      <c r="A25" s="39" t="s">
        <v>127</v>
      </c>
      <c r="B25" s="40">
        <f t="shared" si="0"/>
        <v>91668.989622</v>
      </c>
      <c r="C25" s="40">
        <f t="shared" si="1"/>
        <v>22765.584019</v>
      </c>
      <c r="D25" s="40">
        <f t="shared" si="2"/>
        <v>40268.690813</v>
      </c>
      <c r="E25" s="40">
        <f t="shared" si="3"/>
        <v>78911.648519</v>
      </c>
      <c r="F25" s="40">
        <f t="shared" si="4"/>
        <v>133458.59449</v>
      </c>
      <c r="G25" s="40">
        <f t="shared" si="5"/>
        <v>141125.95503</v>
      </c>
      <c r="H25" s="40">
        <f t="shared" si="6"/>
        <v>136548.2091</v>
      </c>
      <c r="I25" s="40">
        <f t="shared" si="7"/>
        <v>139978.1699</v>
      </c>
      <c r="J25" s="40">
        <f t="shared" si="8"/>
        <v>127301.88267</v>
      </c>
      <c r="K25" s="41">
        <f t="shared" si="9"/>
        <v>146901.44671</v>
      </c>
      <c r="L25" s="42" t="s">
        <v>128</v>
      </c>
      <c r="AA25">
        <v>713023.7607</v>
      </c>
      <c r="AB25">
        <v>305185.32551</v>
      </c>
      <c r="AC25">
        <v>484969.42984</v>
      </c>
      <c r="AD25">
        <v>699334.40726</v>
      </c>
      <c r="AE25">
        <v>861779.72339</v>
      </c>
      <c r="AF25">
        <v>936125.07806</v>
      </c>
      <c r="AG25">
        <v>974468.3131</v>
      </c>
      <c r="AH25">
        <v>1078915.9201</v>
      </c>
      <c r="AI25">
        <v>1144488.1026</v>
      </c>
      <c r="AJ25">
        <v>1382324.0524</v>
      </c>
      <c r="AK25">
        <v>0</v>
      </c>
      <c r="AL25" t="s">
        <v>0</v>
      </c>
      <c r="AM25" t="s">
        <v>1</v>
      </c>
      <c r="AN25">
        <v>6</v>
      </c>
      <c r="AO25">
        <v>2</v>
      </c>
      <c r="AP25">
        <v>25</v>
      </c>
    </row>
    <row r="26" spans="1:42" s="2" customFormat="1" ht="16.5" customHeight="1">
      <c r="A26" s="43" t="s">
        <v>129</v>
      </c>
      <c r="B26" s="40">
        <f t="shared" si="0"/>
        <v>22831.318996</v>
      </c>
      <c r="C26" s="40">
        <f t="shared" si="1"/>
        <v>10933.176503</v>
      </c>
      <c r="D26" s="40">
        <f t="shared" si="2"/>
        <v>19761.46572</v>
      </c>
      <c r="E26" s="40">
        <f t="shared" si="3"/>
        <v>24110.595953</v>
      </c>
      <c r="F26" s="40">
        <f t="shared" si="4"/>
        <v>28434.054216</v>
      </c>
      <c r="G26" s="40">
        <f t="shared" si="5"/>
        <v>23205.792184</v>
      </c>
      <c r="H26" s="40">
        <f t="shared" si="6"/>
        <v>24284.427732</v>
      </c>
      <c r="I26" s="40">
        <f t="shared" si="7"/>
        <v>26766.795477</v>
      </c>
      <c r="J26" s="40">
        <f t="shared" si="8"/>
        <v>26514.313294</v>
      </c>
      <c r="K26" s="41">
        <f t="shared" si="9"/>
        <v>25556.641368</v>
      </c>
      <c r="L26" s="42" t="s">
        <v>130</v>
      </c>
      <c r="AA26">
        <v>200067.93707</v>
      </c>
      <c r="AB26">
        <v>74288.354753</v>
      </c>
      <c r="AC26">
        <v>145817.03309</v>
      </c>
      <c r="AD26">
        <v>224609.70472</v>
      </c>
      <c r="AE26">
        <v>242711.45431</v>
      </c>
      <c r="AF26">
        <v>223830.58878</v>
      </c>
      <c r="AG26">
        <v>261675.10487</v>
      </c>
      <c r="AH26">
        <v>256846.06872</v>
      </c>
      <c r="AI26">
        <v>334203.38606</v>
      </c>
      <c r="AJ26">
        <v>339149.26484</v>
      </c>
      <c r="AK26">
        <v>0</v>
      </c>
      <c r="AL26" t="s">
        <v>0</v>
      </c>
      <c r="AM26" t="s">
        <v>1</v>
      </c>
      <c r="AN26">
        <v>6</v>
      </c>
      <c r="AO26">
        <v>2</v>
      </c>
      <c r="AP26">
        <v>26</v>
      </c>
    </row>
    <row r="27" spans="1:42" s="2" customFormat="1" ht="16.5" customHeight="1">
      <c r="A27" s="43" t="s">
        <v>131</v>
      </c>
      <c r="B27" s="40">
        <f t="shared" si="0"/>
        <v>8610.5390771</v>
      </c>
      <c r="C27" s="40">
        <f t="shared" si="1"/>
        <v>5869.9643915</v>
      </c>
      <c r="D27" s="40">
        <f t="shared" si="2"/>
        <v>6989.5089146</v>
      </c>
      <c r="E27" s="40">
        <f t="shared" si="3"/>
        <v>9051.0949835</v>
      </c>
      <c r="F27" s="40">
        <f t="shared" si="4"/>
        <v>9862.2215066</v>
      </c>
      <c r="G27" s="40">
        <f t="shared" si="5"/>
        <v>9728.3875312</v>
      </c>
      <c r="H27" s="40">
        <f t="shared" si="6"/>
        <v>9483.9558846</v>
      </c>
      <c r="I27" s="40">
        <f t="shared" si="7"/>
        <v>9559.3313421</v>
      </c>
      <c r="J27" s="40">
        <f t="shared" si="8"/>
        <v>10205.176398</v>
      </c>
      <c r="K27" s="41">
        <f t="shared" si="9"/>
        <v>10352.309991</v>
      </c>
      <c r="L27" s="42" t="s">
        <v>132</v>
      </c>
      <c r="AA27">
        <v>1151338.0787</v>
      </c>
      <c r="AB27">
        <v>483371.86368</v>
      </c>
      <c r="AC27">
        <v>795018.63552</v>
      </c>
      <c r="AD27">
        <v>1173708.9788</v>
      </c>
      <c r="AE27">
        <v>1404534.5905</v>
      </c>
      <c r="AF27">
        <v>1449656.5437</v>
      </c>
      <c r="AG27">
        <v>1522650.3817</v>
      </c>
      <c r="AH27">
        <v>1645277.4628</v>
      </c>
      <c r="AI27">
        <v>1808909.0446</v>
      </c>
      <c r="AJ27">
        <v>2106837.663</v>
      </c>
      <c r="AK27">
        <v>0</v>
      </c>
      <c r="AL27" t="s">
        <v>0</v>
      </c>
      <c r="AM27" t="s">
        <v>1</v>
      </c>
      <c r="AN27">
        <v>6</v>
      </c>
      <c r="AO27">
        <v>2</v>
      </c>
      <c r="AP27">
        <v>27</v>
      </c>
    </row>
    <row r="28" spans="1:42" s="2" customFormat="1" ht="16.5" customHeight="1">
      <c r="A28" s="43" t="s">
        <v>133</v>
      </c>
      <c r="B28" s="40">
        <f t="shared" si="0"/>
        <v>4184.0855955</v>
      </c>
      <c r="C28" s="40">
        <f t="shared" si="1"/>
        <v>1457.7957908</v>
      </c>
      <c r="D28" s="40">
        <f t="shared" si="2"/>
        <v>2340.8005001</v>
      </c>
      <c r="E28" s="40">
        <f t="shared" si="3"/>
        <v>4216.5192968</v>
      </c>
      <c r="F28" s="40">
        <f t="shared" si="4"/>
        <v>5624.2566182</v>
      </c>
      <c r="G28" s="40">
        <f t="shared" si="5"/>
        <v>5782.2738531</v>
      </c>
      <c r="H28" s="40">
        <f t="shared" si="6"/>
        <v>5362.9462997</v>
      </c>
      <c r="I28" s="40">
        <f t="shared" si="7"/>
        <v>5327.4521013</v>
      </c>
      <c r="J28" s="40">
        <f t="shared" si="8"/>
        <v>5317.8316548</v>
      </c>
      <c r="K28" s="41">
        <f t="shared" si="9"/>
        <v>6332.4236676</v>
      </c>
      <c r="L28" s="42" t="s">
        <v>134</v>
      </c>
      <c r="AA28">
        <v>7307999</v>
      </c>
      <c r="AB28">
        <v>936572</v>
      </c>
      <c r="AC28">
        <v>546962</v>
      </c>
      <c r="AD28">
        <v>5824465</v>
      </c>
      <c r="AE28">
        <v>1270808</v>
      </c>
      <c r="AF28">
        <v>143492</v>
      </c>
      <c r="AG28">
        <v>596725</v>
      </c>
      <c r="AH28">
        <v>139699</v>
      </c>
      <c r="AI28">
        <v>0</v>
      </c>
      <c r="AJ28">
        <v>0</v>
      </c>
      <c r="AK28">
        <v>0</v>
      </c>
      <c r="AL28" t="s">
        <v>0</v>
      </c>
      <c r="AM28" t="s">
        <v>29</v>
      </c>
      <c r="AN28">
        <v>6</v>
      </c>
      <c r="AO28">
        <v>1</v>
      </c>
      <c r="AP28">
        <v>1</v>
      </c>
    </row>
    <row r="29" spans="1:42" s="2" customFormat="1" ht="16.5" customHeight="1">
      <c r="A29" s="43" t="s">
        <v>135</v>
      </c>
      <c r="B29" s="40">
        <f t="shared" si="0"/>
        <v>8015.5605115</v>
      </c>
      <c r="C29" s="40">
        <f t="shared" si="1"/>
        <v>3003.3722859</v>
      </c>
      <c r="D29" s="40">
        <f t="shared" si="2"/>
        <v>4971.9643598</v>
      </c>
      <c r="E29" s="40">
        <f t="shared" si="3"/>
        <v>8672.0798934</v>
      </c>
      <c r="F29" s="40">
        <f t="shared" si="4"/>
        <v>10431.89345</v>
      </c>
      <c r="G29" s="40">
        <f t="shared" si="5"/>
        <v>10230.23223</v>
      </c>
      <c r="H29" s="40">
        <f t="shared" si="6"/>
        <v>9787.0844078</v>
      </c>
      <c r="I29" s="40">
        <f t="shared" si="7"/>
        <v>9679.5868839</v>
      </c>
      <c r="J29" s="40">
        <f t="shared" si="8"/>
        <v>9434.1584159</v>
      </c>
      <c r="K29" s="41">
        <f t="shared" si="9"/>
        <v>10178.67264</v>
      </c>
      <c r="L29" s="42" t="s">
        <v>136</v>
      </c>
      <c r="AA29">
        <v>3.4059253144</v>
      </c>
      <c r="AB29">
        <v>3.3351742483</v>
      </c>
      <c r="AC29">
        <v>3.3057948395</v>
      </c>
      <c r="AD29">
        <v>3.4267050826</v>
      </c>
      <c r="AE29">
        <v>3.2818225937</v>
      </c>
      <c r="AF29">
        <v>3.3742214933</v>
      </c>
      <c r="AG29">
        <v>3.7030502852</v>
      </c>
      <c r="AH29">
        <v>3.9177559155</v>
      </c>
      <c r="AI29">
        <v>0</v>
      </c>
      <c r="AJ29">
        <v>0</v>
      </c>
      <c r="AK29">
        <v>0</v>
      </c>
      <c r="AL29" t="s">
        <v>0</v>
      </c>
      <c r="AM29" t="s">
        <v>29</v>
      </c>
      <c r="AN29">
        <v>6</v>
      </c>
      <c r="AO29">
        <v>1</v>
      </c>
      <c r="AP29">
        <v>2</v>
      </c>
    </row>
    <row r="30" spans="1:42" s="2" customFormat="1" ht="16.5" customHeight="1">
      <c r="A30" s="43" t="s">
        <v>137</v>
      </c>
      <c r="B30" s="40">
        <f t="shared" si="0"/>
        <v>48027.485442</v>
      </c>
      <c r="C30" s="40">
        <f t="shared" si="1"/>
        <v>1501.2750486</v>
      </c>
      <c r="D30" s="40">
        <f t="shared" si="2"/>
        <v>6204.9513186</v>
      </c>
      <c r="E30" s="40">
        <f t="shared" si="3"/>
        <v>32861.358393</v>
      </c>
      <c r="F30" s="40">
        <f t="shared" si="4"/>
        <v>79106.168697</v>
      </c>
      <c r="G30" s="40">
        <f t="shared" si="5"/>
        <v>92179.269234</v>
      </c>
      <c r="H30" s="40">
        <f t="shared" si="6"/>
        <v>87629.794772</v>
      </c>
      <c r="I30" s="40">
        <f t="shared" si="7"/>
        <v>88645.004096</v>
      </c>
      <c r="J30" s="40">
        <f t="shared" si="8"/>
        <v>75830.402913</v>
      </c>
      <c r="K30" s="41">
        <f t="shared" si="9"/>
        <v>94481.399046</v>
      </c>
      <c r="L30" s="42" t="s">
        <v>138</v>
      </c>
      <c r="AA30">
        <v>2.5551507555</v>
      </c>
      <c r="AB30">
        <v>2.5784233685</v>
      </c>
      <c r="AC30">
        <v>2.5164573561</v>
      </c>
      <c r="AD30">
        <v>2.5550421346</v>
      </c>
      <c r="AE30">
        <v>2.5188168631</v>
      </c>
      <c r="AF30">
        <v>2.4498477008</v>
      </c>
      <c r="AG30">
        <v>2.6935358286</v>
      </c>
      <c r="AH30">
        <v>2.8352129495</v>
      </c>
      <c r="AI30">
        <v>0</v>
      </c>
      <c r="AJ30">
        <v>0</v>
      </c>
      <c r="AK30">
        <v>0</v>
      </c>
      <c r="AL30" t="s">
        <v>0</v>
      </c>
      <c r="AM30" t="s">
        <v>29</v>
      </c>
      <c r="AN30">
        <v>6</v>
      </c>
      <c r="AO30">
        <v>1</v>
      </c>
      <c r="AP30">
        <v>3</v>
      </c>
    </row>
    <row r="31" spans="1:42" s="2" customFormat="1" ht="19.5" customHeight="1">
      <c r="A31" s="39" t="s">
        <v>139</v>
      </c>
      <c r="B31" s="40">
        <f t="shared" si="0"/>
        <v>52267.415323</v>
      </c>
      <c r="C31" s="40">
        <f t="shared" si="1"/>
        <v>21200.418689</v>
      </c>
      <c r="D31" s="40">
        <f t="shared" si="2"/>
        <v>35444.179599</v>
      </c>
      <c r="E31" s="40">
        <f t="shared" si="3"/>
        <v>52894.799618</v>
      </c>
      <c r="F31" s="40">
        <f t="shared" si="4"/>
        <v>63498.994265</v>
      </c>
      <c r="G31" s="40">
        <f t="shared" si="5"/>
        <v>68499.879649</v>
      </c>
      <c r="H31" s="40">
        <f t="shared" si="6"/>
        <v>69756.026506</v>
      </c>
      <c r="I31" s="40">
        <f t="shared" si="7"/>
        <v>71598.670248</v>
      </c>
      <c r="J31" s="40">
        <f t="shared" si="8"/>
        <v>85778.809178</v>
      </c>
      <c r="K31" s="41">
        <f t="shared" si="9"/>
        <v>99717.177859</v>
      </c>
      <c r="L31" s="42" t="s">
        <v>140</v>
      </c>
      <c r="AA31">
        <v>1.5193150574</v>
      </c>
      <c r="AB31">
        <v>1.400086393</v>
      </c>
      <c r="AC31">
        <v>1.4572729206</v>
      </c>
      <c r="AD31">
        <v>1.5443132195</v>
      </c>
      <c r="AE31">
        <v>1.5162888422</v>
      </c>
      <c r="AF31">
        <v>1.3725285956</v>
      </c>
      <c r="AG31">
        <v>1.6298421115</v>
      </c>
      <c r="AH31">
        <v>1.7984600796</v>
      </c>
      <c r="AI31">
        <v>0</v>
      </c>
      <c r="AJ31">
        <v>0</v>
      </c>
      <c r="AK31">
        <v>0</v>
      </c>
      <c r="AL31" t="s">
        <v>0</v>
      </c>
      <c r="AM31" t="s">
        <v>29</v>
      </c>
      <c r="AN31">
        <v>6</v>
      </c>
      <c r="AO31">
        <v>1</v>
      </c>
      <c r="AP31">
        <v>4</v>
      </c>
    </row>
    <row r="32" spans="1:42" s="2" customFormat="1" ht="21" customHeight="1">
      <c r="A32" s="33" t="s">
        <v>30</v>
      </c>
      <c r="B32" s="34">
        <f t="shared" si="0"/>
        <v>913091.69777</v>
      </c>
      <c r="C32" s="34">
        <f t="shared" si="1"/>
        <v>379473.68026</v>
      </c>
      <c r="D32" s="34">
        <f t="shared" si="2"/>
        <v>630786.46293</v>
      </c>
      <c r="E32" s="34">
        <f t="shared" si="3"/>
        <v>923944.11198</v>
      </c>
      <c r="F32" s="34">
        <f t="shared" si="4"/>
        <v>1104491.1777</v>
      </c>
      <c r="G32" s="34">
        <f t="shared" si="5"/>
        <v>1159955.6668</v>
      </c>
      <c r="H32" s="34">
        <f t="shared" si="6"/>
        <v>1236143.418</v>
      </c>
      <c r="I32" s="34">
        <f t="shared" si="7"/>
        <v>1335761.9888</v>
      </c>
      <c r="J32" s="34">
        <f t="shared" si="8"/>
        <v>1478691.4887</v>
      </c>
      <c r="K32" s="35">
        <f t="shared" si="9"/>
        <v>1721473.3172</v>
      </c>
      <c r="L32" s="36" t="s">
        <v>31</v>
      </c>
      <c r="AA32">
        <v>1.6556818831</v>
      </c>
      <c r="AB32">
        <v>1.6477247141</v>
      </c>
      <c r="AC32">
        <v>1.6101020563</v>
      </c>
      <c r="AD32">
        <v>1.661241689</v>
      </c>
      <c r="AE32">
        <v>1.6695113184</v>
      </c>
      <c r="AF32">
        <v>1.5703235801</v>
      </c>
      <c r="AG32">
        <v>1.7917660117</v>
      </c>
      <c r="AH32">
        <v>2.0187952207</v>
      </c>
      <c r="AI32">
        <v>0</v>
      </c>
      <c r="AJ32">
        <v>0</v>
      </c>
      <c r="AK32">
        <v>0</v>
      </c>
      <c r="AL32" t="s">
        <v>0</v>
      </c>
      <c r="AM32" t="s">
        <v>29</v>
      </c>
      <c r="AN32">
        <v>6</v>
      </c>
      <c r="AO32">
        <v>1</v>
      </c>
      <c r="AP32">
        <v>5</v>
      </c>
    </row>
    <row r="33" spans="1:42" s="2" customFormat="1" ht="21" customHeight="1">
      <c r="A33" s="33" t="s">
        <v>32</v>
      </c>
      <c r="B33" s="34">
        <f t="shared" si="0"/>
        <v>713023.7607</v>
      </c>
      <c r="C33" s="34">
        <f t="shared" si="1"/>
        <v>305185.32551</v>
      </c>
      <c r="D33" s="34">
        <f t="shared" si="2"/>
        <v>484969.42984</v>
      </c>
      <c r="E33" s="34">
        <f t="shared" si="3"/>
        <v>699334.40726</v>
      </c>
      <c r="F33" s="34">
        <f t="shared" si="4"/>
        <v>861779.72339</v>
      </c>
      <c r="G33" s="34">
        <f t="shared" si="5"/>
        <v>936125.07806</v>
      </c>
      <c r="H33" s="34">
        <f t="shared" si="6"/>
        <v>974468.3131</v>
      </c>
      <c r="I33" s="34">
        <f t="shared" si="7"/>
        <v>1078915.9201</v>
      </c>
      <c r="J33" s="34">
        <f t="shared" si="8"/>
        <v>1144488.1026</v>
      </c>
      <c r="K33" s="35">
        <f t="shared" si="9"/>
        <v>1382324.0524</v>
      </c>
      <c r="L33" s="36" t="s">
        <v>33</v>
      </c>
      <c r="AA33">
        <v>1099739.1154</v>
      </c>
      <c r="AB33">
        <v>1526228.2294</v>
      </c>
      <c r="AC33">
        <v>1174513.7463</v>
      </c>
      <c r="AD33">
        <v>1024137.898</v>
      </c>
      <c r="AE33">
        <v>1125604.842</v>
      </c>
      <c r="AF33">
        <v>931587.9009</v>
      </c>
      <c r="AG33">
        <v>1179444.1806</v>
      </c>
      <c r="AH33">
        <v>1164274.2132</v>
      </c>
      <c r="AI33">
        <v>0</v>
      </c>
      <c r="AJ33">
        <v>0</v>
      </c>
      <c r="AK33">
        <v>0</v>
      </c>
      <c r="AL33" t="s">
        <v>0</v>
      </c>
      <c r="AM33" t="s">
        <v>29</v>
      </c>
      <c r="AN33">
        <v>6</v>
      </c>
      <c r="AO33">
        <v>1</v>
      </c>
      <c r="AP33">
        <v>6</v>
      </c>
    </row>
    <row r="34" spans="1:42" s="2" customFormat="1" ht="21" customHeight="1">
      <c r="A34" s="33" t="s">
        <v>34</v>
      </c>
      <c r="B34" s="34">
        <f t="shared" si="0"/>
        <v>200067.93707</v>
      </c>
      <c r="C34" s="34">
        <f t="shared" si="1"/>
        <v>74288.354753</v>
      </c>
      <c r="D34" s="34">
        <f t="shared" si="2"/>
        <v>145817.03309</v>
      </c>
      <c r="E34" s="34">
        <f t="shared" si="3"/>
        <v>224609.70472</v>
      </c>
      <c r="F34" s="34">
        <f t="shared" si="4"/>
        <v>242711.45431</v>
      </c>
      <c r="G34" s="34">
        <f t="shared" si="5"/>
        <v>223830.58878</v>
      </c>
      <c r="H34" s="34">
        <f t="shared" si="6"/>
        <v>261675.10487</v>
      </c>
      <c r="I34" s="34">
        <f t="shared" si="7"/>
        <v>256846.06872</v>
      </c>
      <c r="J34" s="34">
        <f t="shared" si="8"/>
        <v>334203.38606</v>
      </c>
      <c r="K34" s="35">
        <f t="shared" si="9"/>
        <v>339149.26484</v>
      </c>
      <c r="L34" s="36" t="s">
        <v>35</v>
      </c>
      <c r="AA34">
        <v>635925.74339</v>
      </c>
      <c r="AB34">
        <v>902586.39169</v>
      </c>
      <c r="AC34">
        <v>694353.80505</v>
      </c>
      <c r="AD34">
        <v>587559.95767</v>
      </c>
      <c r="AE34">
        <v>706066.15331</v>
      </c>
      <c r="AF34">
        <v>436051.35583</v>
      </c>
      <c r="AG34">
        <v>722363.87919</v>
      </c>
      <c r="AH34">
        <v>746058.16728</v>
      </c>
      <c r="AI34">
        <v>0</v>
      </c>
      <c r="AJ34">
        <v>0</v>
      </c>
      <c r="AK34">
        <v>0</v>
      </c>
      <c r="AL34" t="s">
        <v>0</v>
      </c>
      <c r="AM34" t="s">
        <v>29</v>
      </c>
      <c r="AN34">
        <v>6</v>
      </c>
      <c r="AO34">
        <v>1</v>
      </c>
      <c r="AP34">
        <v>7</v>
      </c>
    </row>
    <row r="35" spans="1:42" s="53" customFormat="1" ht="21" customHeight="1">
      <c r="A35" s="33" t="s">
        <v>36</v>
      </c>
      <c r="B35" s="34">
        <f t="shared" si="0"/>
        <v>1151338.0787</v>
      </c>
      <c r="C35" s="34">
        <f t="shared" si="1"/>
        <v>483371.86368</v>
      </c>
      <c r="D35" s="34">
        <f t="shared" si="2"/>
        <v>795018.63552</v>
      </c>
      <c r="E35" s="34">
        <f t="shared" si="3"/>
        <v>1173708.9788</v>
      </c>
      <c r="F35" s="34">
        <f t="shared" si="4"/>
        <v>1404534.5905</v>
      </c>
      <c r="G35" s="34">
        <f t="shared" si="5"/>
        <v>1449656.5437</v>
      </c>
      <c r="H35" s="34">
        <f t="shared" si="6"/>
        <v>1522650.3817</v>
      </c>
      <c r="I35" s="34">
        <f t="shared" si="7"/>
        <v>1645277.4628</v>
      </c>
      <c r="J35" s="34">
        <f t="shared" si="8"/>
        <v>1808909.0446</v>
      </c>
      <c r="K35" s="35">
        <f t="shared" si="9"/>
        <v>2106837.663</v>
      </c>
      <c r="L35" s="52" t="s">
        <v>37</v>
      </c>
      <c r="AA35">
        <v>479113.94095</v>
      </c>
      <c r="AB35">
        <v>664999.39156</v>
      </c>
      <c r="AC35">
        <v>507594.27057</v>
      </c>
      <c r="AD35">
        <v>446549.10173</v>
      </c>
      <c r="AE35">
        <v>549989.44679</v>
      </c>
      <c r="AF35">
        <v>330119.08924</v>
      </c>
      <c r="AG35">
        <v>530724.95634</v>
      </c>
      <c r="AH35">
        <v>566089.94641</v>
      </c>
      <c r="AI35">
        <v>0</v>
      </c>
      <c r="AJ35">
        <v>0</v>
      </c>
      <c r="AK35">
        <v>0</v>
      </c>
      <c r="AL35" t="s">
        <v>0</v>
      </c>
      <c r="AM35" t="s">
        <v>29</v>
      </c>
      <c r="AN35">
        <v>6</v>
      </c>
      <c r="AO35">
        <v>1</v>
      </c>
      <c r="AP35">
        <v>8</v>
      </c>
    </row>
    <row r="36" spans="1:42" s="2" customFormat="1" ht="7.5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54"/>
      <c r="AA36">
        <v>35047.508877</v>
      </c>
      <c r="AB36">
        <v>53553.204385</v>
      </c>
      <c r="AC36">
        <v>50819.332565</v>
      </c>
      <c r="AD36">
        <v>30590.703921</v>
      </c>
      <c r="AE36">
        <v>17894.262335</v>
      </c>
      <c r="AF36">
        <v>37696.934512</v>
      </c>
      <c r="AG36">
        <v>35460.699802</v>
      </c>
      <c r="AH36">
        <v>36332.510872</v>
      </c>
      <c r="AI36">
        <v>0</v>
      </c>
      <c r="AJ36">
        <v>0</v>
      </c>
      <c r="AK36">
        <v>0</v>
      </c>
      <c r="AL36" t="s">
        <v>0</v>
      </c>
      <c r="AM36" t="s">
        <v>29</v>
      </c>
      <c r="AN36">
        <v>6</v>
      </c>
      <c r="AO36">
        <v>1</v>
      </c>
      <c r="AP36">
        <v>9</v>
      </c>
    </row>
    <row r="37" spans="27:42" ht="16.5" thickTop="1">
      <c r="AA37">
        <v>121764.29356</v>
      </c>
      <c r="AB37">
        <v>184033.79574</v>
      </c>
      <c r="AC37">
        <v>135940.20192</v>
      </c>
      <c r="AD37">
        <v>110420.15202</v>
      </c>
      <c r="AE37">
        <v>138182.44419</v>
      </c>
      <c r="AF37">
        <v>68235.332079</v>
      </c>
      <c r="AG37">
        <v>156178.22305</v>
      </c>
      <c r="AH37">
        <v>143635.71</v>
      </c>
      <c r="AI37">
        <v>0</v>
      </c>
      <c r="AJ37">
        <v>0</v>
      </c>
      <c r="AK37">
        <v>0</v>
      </c>
      <c r="AL37" t="s">
        <v>0</v>
      </c>
      <c r="AM37" t="s">
        <v>29</v>
      </c>
      <c r="AN37">
        <v>6</v>
      </c>
      <c r="AO37">
        <v>1</v>
      </c>
      <c r="AP37">
        <v>10</v>
      </c>
    </row>
    <row r="38" spans="27:42" ht="15.75">
      <c r="AA38">
        <v>167860.31681</v>
      </c>
      <c r="AB38">
        <v>181725.42713</v>
      </c>
      <c r="AC38">
        <v>170807.35637</v>
      </c>
      <c r="AD38">
        <v>165354.06212</v>
      </c>
      <c r="AE38">
        <v>155778.78438</v>
      </c>
      <c r="AF38">
        <v>166315.98472</v>
      </c>
      <c r="AG38">
        <v>143564.87668</v>
      </c>
      <c r="AH38">
        <v>149906.63689</v>
      </c>
      <c r="AI38">
        <v>0</v>
      </c>
      <c r="AJ38">
        <v>0</v>
      </c>
      <c r="AK38">
        <v>0</v>
      </c>
      <c r="AL38" t="s">
        <v>0</v>
      </c>
      <c r="AM38" t="s">
        <v>29</v>
      </c>
      <c r="AN38">
        <v>6</v>
      </c>
      <c r="AO38">
        <v>1</v>
      </c>
      <c r="AP38">
        <v>11</v>
      </c>
    </row>
    <row r="39" spans="27:42" ht="15.75">
      <c r="AA39">
        <v>53237.479261</v>
      </c>
      <c r="AB39">
        <v>132911.12308</v>
      </c>
      <c r="AC39">
        <v>65288.008575</v>
      </c>
      <c r="AD39">
        <v>39294.347051</v>
      </c>
      <c r="AE39">
        <v>43493.902174</v>
      </c>
      <c r="AF39">
        <v>40489.52227</v>
      </c>
      <c r="AG39">
        <v>46185.698535</v>
      </c>
      <c r="AH39">
        <v>26545.887826</v>
      </c>
      <c r="AI39">
        <v>0</v>
      </c>
      <c r="AJ39">
        <v>0</v>
      </c>
      <c r="AK39">
        <v>0</v>
      </c>
      <c r="AL39" t="s">
        <v>0</v>
      </c>
      <c r="AM39" t="s">
        <v>29</v>
      </c>
      <c r="AN39">
        <v>6</v>
      </c>
      <c r="AO39">
        <v>1</v>
      </c>
      <c r="AP39">
        <v>12</v>
      </c>
    </row>
    <row r="40" spans="27:42" ht="15.75">
      <c r="AA40">
        <v>64985.208906</v>
      </c>
      <c r="AB40">
        <v>101138.56865</v>
      </c>
      <c r="AC40">
        <v>61973.113784</v>
      </c>
      <c r="AD40">
        <v>59454.619768</v>
      </c>
      <c r="AE40">
        <v>69998.906405</v>
      </c>
      <c r="AF40">
        <v>58782.544714</v>
      </c>
      <c r="AG40">
        <v>93740.075905</v>
      </c>
      <c r="AH40">
        <v>76469.294009</v>
      </c>
      <c r="AI40">
        <v>0</v>
      </c>
      <c r="AJ40">
        <v>0</v>
      </c>
      <c r="AK40">
        <v>0</v>
      </c>
      <c r="AL40" t="s">
        <v>0</v>
      </c>
      <c r="AM40" t="s">
        <v>29</v>
      </c>
      <c r="AN40">
        <v>6</v>
      </c>
      <c r="AO40">
        <v>1</v>
      </c>
      <c r="AP40">
        <v>13</v>
      </c>
    </row>
    <row r="41" spans="27:42" ht="15.75">
      <c r="AA41">
        <v>177532.4616</v>
      </c>
      <c r="AB41">
        <v>207121.83342</v>
      </c>
      <c r="AC41">
        <v>181911.91802</v>
      </c>
      <c r="AD41">
        <v>172363.23603</v>
      </c>
      <c r="AE41">
        <v>150205.67852</v>
      </c>
      <c r="AF41">
        <v>229863.65955</v>
      </c>
      <c r="AG41">
        <v>173513.66052</v>
      </c>
      <c r="AH41">
        <v>164436.84107</v>
      </c>
      <c r="AI41">
        <v>0</v>
      </c>
      <c r="AJ41">
        <v>0</v>
      </c>
      <c r="AK41">
        <v>0</v>
      </c>
      <c r="AL41" t="s">
        <v>0</v>
      </c>
      <c r="AM41" t="s">
        <v>29</v>
      </c>
      <c r="AN41">
        <v>6</v>
      </c>
      <c r="AO41">
        <v>1</v>
      </c>
      <c r="AP41">
        <v>14</v>
      </c>
    </row>
    <row r="42" spans="27:42" ht="15.75">
      <c r="AA42">
        <v>48544.911834</v>
      </c>
      <c r="AB42">
        <v>86852.886681</v>
      </c>
      <c r="AC42">
        <v>46335.161188</v>
      </c>
      <c r="AD42">
        <v>42592.515007</v>
      </c>
      <c r="AE42">
        <v>43054.309922</v>
      </c>
      <c r="AF42">
        <v>48122.943233</v>
      </c>
      <c r="AG42">
        <v>35049.647334</v>
      </c>
      <c r="AH42">
        <v>41505.741237</v>
      </c>
      <c r="AI42">
        <v>0</v>
      </c>
      <c r="AJ42">
        <v>0</v>
      </c>
      <c r="AK42">
        <v>0</v>
      </c>
      <c r="AL42" t="s">
        <v>0</v>
      </c>
      <c r="AM42" t="s">
        <v>29</v>
      </c>
      <c r="AN42">
        <v>6</v>
      </c>
      <c r="AO42">
        <v>1</v>
      </c>
      <c r="AP42">
        <v>15</v>
      </c>
    </row>
    <row r="43" spans="27:42" ht="15.75">
      <c r="AA43">
        <v>40492.375898</v>
      </c>
      <c r="AB43">
        <v>37529.985265</v>
      </c>
      <c r="AC43">
        <v>38761.417459</v>
      </c>
      <c r="AD43">
        <v>41131.277601</v>
      </c>
      <c r="AE43">
        <v>28582.024285</v>
      </c>
      <c r="AF43">
        <v>58584.077951</v>
      </c>
      <c r="AG43">
        <v>38386.832223</v>
      </c>
      <c r="AH43">
        <v>55154.730618</v>
      </c>
      <c r="AI43">
        <v>0</v>
      </c>
      <c r="AJ43">
        <v>0</v>
      </c>
      <c r="AK43">
        <v>0</v>
      </c>
      <c r="AL43" t="s">
        <v>0</v>
      </c>
      <c r="AM43" t="s">
        <v>29</v>
      </c>
      <c r="AN43">
        <v>6</v>
      </c>
      <c r="AO43">
        <v>1</v>
      </c>
      <c r="AP43">
        <v>16</v>
      </c>
    </row>
    <row r="44" spans="27:42" ht="15.75">
      <c r="AA44">
        <v>83887.922902</v>
      </c>
      <c r="AB44">
        <v>78020.362146</v>
      </c>
      <c r="AC44">
        <v>92105.611387</v>
      </c>
      <c r="AD44">
        <v>84059.720618</v>
      </c>
      <c r="AE44">
        <v>75107.102102</v>
      </c>
      <c r="AF44">
        <v>120126.22077</v>
      </c>
      <c r="AG44">
        <v>86516.342578</v>
      </c>
      <c r="AH44">
        <v>67322.898335</v>
      </c>
      <c r="AI44">
        <v>0</v>
      </c>
      <c r="AJ44">
        <v>0</v>
      </c>
      <c r="AK44">
        <v>0</v>
      </c>
      <c r="AL44" t="s">
        <v>0</v>
      </c>
      <c r="AM44" t="s">
        <v>29</v>
      </c>
      <c r="AN44">
        <v>6</v>
      </c>
      <c r="AO44">
        <v>1</v>
      </c>
      <c r="AP44">
        <v>17</v>
      </c>
    </row>
    <row r="45" spans="27:42" ht="15.75">
      <c r="AA45">
        <v>2595.0168914</v>
      </c>
      <c r="AB45">
        <v>1445.6511696</v>
      </c>
      <c r="AC45">
        <v>3329.5832433</v>
      </c>
      <c r="AD45">
        <v>2710.8530878</v>
      </c>
      <c r="AE45">
        <v>1174.9108822</v>
      </c>
      <c r="AF45">
        <v>3030.4175972</v>
      </c>
      <c r="AG45">
        <v>6537.9640938</v>
      </c>
      <c r="AH45">
        <v>453.47087821</v>
      </c>
      <c r="AI45">
        <v>0</v>
      </c>
      <c r="AJ45">
        <v>0</v>
      </c>
      <c r="AK45">
        <v>0</v>
      </c>
      <c r="AL45" t="s">
        <v>0</v>
      </c>
      <c r="AM45" t="s">
        <v>29</v>
      </c>
      <c r="AN45">
        <v>6</v>
      </c>
      <c r="AO45">
        <v>1</v>
      </c>
      <c r="AP45">
        <v>18</v>
      </c>
    </row>
    <row r="46" spans="27:42" ht="15.75">
      <c r="AA46">
        <v>2012.2340702</v>
      </c>
      <c r="AB46">
        <v>3272.9481608</v>
      </c>
      <c r="AC46">
        <v>1380.1447397</v>
      </c>
      <c r="AD46">
        <v>1868.8697143</v>
      </c>
      <c r="AE46">
        <v>2287.3313316</v>
      </c>
      <c r="AF46">
        <v>0</v>
      </c>
      <c r="AG46">
        <v>7022.8742912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29</v>
      </c>
      <c r="AN46">
        <v>6</v>
      </c>
      <c r="AO46">
        <v>1</v>
      </c>
      <c r="AP46">
        <v>19</v>
      </c>
    </row>
    <row r="47" spans="27:42" ht="15.75">
      <c r="AA47">
        <v>197.9053993</v>
      </c>
      <c r="AB47">
        <v>744.88546544</v>
      </c>
      <c r="AC47">
        <v>179.54452735</v>
      </c>
      <c r="AD47">
        <v>111.67541676</v>
      </c>
      <c r="AE47">
        <v>61.417249922</v>
      </c>
      <c r="AF47">
        <v>84.833812413</v>
      </c>
      <c r="AG47">
        <v>75.98975476</v>
      </c>
      <c r="AH47">
        <v>857.38617102</v>
      </c>
      <c r="AI47">
        <v>0</v>
      </c>
      <c r="AJ47">
        <v>0</v>
      </c>
      <c r="AK47">
        <v>0</v>
      </c>
      <c r="AL47" t="s">
        <v>0</v>
      </c>
      <c r="AM47" t="s">
        <v>29</v>
      </c>
      <c r="AN47">
        <v>6</v>
      </c>
      <c r="AO47">
        <v>1</v>
      </c>
      <c r="AP47">
        <v>20</v>
      </c>
    </row>
    <row r="48" spans="27:42" ht="15.75">
      <c r="AA48">
        <v>186647.4176</v>
      </c>
      <c r="AB48">
        <v>263822.57987</v>
      </c>
      <c r="AC48">
        <v>204451.24948</v>
      </c>
      <c r="AD48">
        <v>172565.76107</v>
      </c>
      <c r="AE48">
        <v>195474.40417</v>
      </c>
      <c r="AF48">
        <v>163726.67975</v>
      </c>
      <c r="AG48">
        <v>198171.63514</v>
      </c>
      <c r="AH48">
        <v>206462.92135</v>
      </c>
      <c r="AI48">
        <v>0</v>
      </c>
      <c r="AJ48">
        <v>0</v>
      </c>
      <c r="AK48">
        <v>0</v>
      </c>
      <c r="AL48" t="s">
        <v>0</v>
      </c>
      <c r="AM48" t="s">
        <v>29</v>
      </c>
      <c r="AN48">
        <v>6</v>
      </c>
      <c r="AO48">
        <v>1</v>
      </c>
      <c r="AP48">
        <v>21</v>
      </c>
    </row>
    <row r="49" spans="27:42" ht="15.75">
      <c r="AA49">
        <v>18804.576769</v>
      </c>
      <c r="AB49">
        <v>26497.472136</v>
      </c>
      <c r="AC49">
        <v>23300.065553</v>
      </c>
      <c r="AD49">
        <v>17145.400873</v>
      </c>
      <c r="AE49">
        <v>24527.698567</v>
      </c>
      <c r="AF49">
        <v>15321.815322</v>
      </c>
      <c r="AG49">
        <v>19231.598921</v>
      </c>
      <c r="AH49">
        <v>12486.10075</v>
      </c>
      <c r="AI49">
        <v>0</v>
      </c>
      <c r="AJ49">
        <v>0</v>
      </c>
      <c r="AK49">
        <v>0</v>
      </c>
      <c r="AL49" t="s">
        <v>0</v>
      </c>
      <c r="AM49" t="s">
        <v>29</v>
      </c>
      <c r="AN49">
        <v>6</v>
      </c>
      <c r="AO49">
        <v>1</v>
      </c>
      <c r="AP49">
        <v>22</v>
      </c>
    </row>
    <row r="50" spans="27:42" ht="15.75">
      <c r="AA50">
        <v>167842.84083</v>
      </c>
      <c r="AB50">
        <v>237325.10773</v>
      </c>
      <c r="AC50">
        <v>181151.18393</v>
      </c>
      <c r="AD50">
        <v>155420.3602</v>
      </c>
      <c r="AE50">
        <v>170946.70561</v>
      </c>
      <c r="AF50">
        <v>148404.86443</v>
      </c>
      <c r="AG50">
        <v>178940.03622</v>
      </c>
      <c r="AH50">
        <v>193976.8206</v>
      </c>
      <c r="AI50">
        <v>0</v>
      </c>
      <c r="AJ50">
        <v>0</v>
      </c>
      <c r="AK50">
        <v>0</v>
      </c>
      <c r="AL50" t="s">
        <v>0</v>
      </c>
      <c r="AM50" t="s">
        <v>29</v>
      </c>
      <c r="AN50">
        <v>6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2007-08-23T02:00:07Z</dcterms:created>
  <dcterms:modified xsi:type="dcterms:W3CDTF">2007-08-23T02:00:12Z</dcterms:modified>
  <cp:category/>
  <cp:version/>
  <cp:contentType/>
  <cp:contentStatus/>
</cp:coreProperties>
</file>