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75" windowWidth="11880" windowHeight="6285" activeTab="0"/>
  </bookViews>
  <sheets>
    <sheet name="38,39" sheetId="1" r:id="rId1"/>
  </sheets>
  <definedNames>
    <definedName name="_xlnm.Print_Area" localSheetId="0">'38,39'!$A$1:$G$43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L26</t>
        </r>
      </text>
    </commen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sharedStrings.xml><?xml version="1.0" encoding="utf-8"?>
<sst xmlns="http://schemas.openxmlformats.org/spreadsheetml/2006/main" count="173" uniqueCount="76">
  <si>
    <t>General</t>
  </si>
  <si>
    <t>average</t>
  </si>
  <si>
    <t xml:space="preserve"> </t>
  </si>
  <si>
    <t>單位：新台幣元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</si>
  <si>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</si>
  <si>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</si>
  <si>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</si>
  <si>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</si>
  <si>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</si>
  <si>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</si>
  <si>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</si>
  <si>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</si>
  <si>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</si>
  <si>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</si>
  <si>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</si>
  <si>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</si>
  <si>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</si>
  <si>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</si>
  <si>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</si>
  <si>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</si>
  <si>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</si>
  <si>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</si>
  <si>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</si>
  <si>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</si>
  <si>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</si>
  <si>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</si>
  <si>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</si>
  <si>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</si>
  <si>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</si>
  <si>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</si>
  <si>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</si>
  <si>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</si>
  <si>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</si>
  <si>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</si>
  <si>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</si>
  <si>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</si>
  <si>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</si>
  <si>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</si>
  <si>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</si>
  <si>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總平均</t>
  </si>
  <si>
    <t>民國九十四年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</si>
  <si>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</si>
  <si>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</si>
  <si>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</si>
  <si>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</si>
  <si>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</si>
  <si>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</si>
  <si>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農業</t>
  </si>
  <si>
    <t>工業</t>
  </si>
  <si>
    <t>服務業</t>
  </si>
  <si>
    <t>Services</t>
  </si>
  <si>
    <t>Industry</t>
  </si>
  <si>
    <t>Agriculture</t>
  </si>
  <si>
    <t>所得收入者人數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</si>
  <si>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</si>
  <si>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</si>
  <si>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</si>
  <si>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t>三、可支配所得</t>
  </si>
  <si>
    <t>No. of income recipients</t>
  </si>
  <si>
    <t>A.Total receipts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</si>
  <si>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</si>
  <si>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</si>
  <si>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</si>
  <si>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</si>
  <si>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(3)Net professional income</t>
    </r>
  </si>
  <si>
    <t>C.Disposable income</t>
  </si>
  <si>
    <t>T8406</t>
  </si>
  <si>
    <t>L26</t>
  </si>
  <si>
    <t>L29</t>
  </si>
  <si>
    <t>無業者</t>
  </si>
  <si>
    <t>Non-working</t>
  </si>
  <si>
    <t xml:space="preserve">                     Table 10.  Distribution of Income Recipients by Industry</t>
  </si>
  <si>
    <t>Unit:NT$</t>
  </si>
  <si>
    <t>94年家庭收支調查報告</t>
  </si>
  <si>
    <t>The Survey of Family Income and Expenditure, 2005</t>
  </si>
  <si>
    <t>附表10  所得收入者平均每人所得分配按行業別分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</si>
</sst>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1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i/>
      <sz val="10"/>
      <name val="CG Times (W1)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9"/>
      <name val="新細明體"/>
      <family val="1"/>
    </font>
    <font>
      <b/>
      <sz val="10"/>
      <name val="華康細圓體"/>
      <family val="3"/>
    </font>
    <font>
      <sz val="11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1" xfId="0" applyNumberFormat="1" applyFont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Alignment="1">
      <alignment horizontal="center" vertical="center" wrapText="1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3" fillId="0" borderId="6" xfId="0" applyNumberFormat="1" applyFont="1" applyBorder="1" applyAlignment="1">
      <alignment horizontal="center" vertical="center" wrapText="1"/>
    </xf>
    <xf numFmtId="41" fontId="10" fillId="0" borderId="0" xfId="0" applyNumberFormat="1" applyFont="1" applyBorder="1" applyAlignment="1">
      <alignment vertical="center" wrapText="1"/>
    </xf>
    <xf numFmtId="41" fontId="8" fillId="0" borderId="5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8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2" fillId="0" borderId="4" xfId="0" applyNumberFormat="1" applyFont="1" applyBorder="1" applyAlignment="1">
      <alignment horizontal="center" vertical="center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7" xfId="0" applyNumberFormat="1" applyFont="1" applyBorder="1" applyAlignment="1">
      <alignment horizontal="center" vertical="center" wrapText="1"/>
    </xf>
    <xf numFmtId="41" fontId="9" fillId="0" borderId="2" xfId="0" applyNumberFormat="1" applyFont="1" applyBorder="1" applyAlignment="1">
      <alignment horizontal="center" vertical="center" wrapText="1"/>
    </xf>
    <xf numFmtId="41" fontId="4" fillId="0" borderId="0" xfId="0" applyNumberFormat="1" applyFont="1" applyAlignment="1">
      <alignment vertical="center"/>
    </xf>
    <xf numFmtId="0" fontId="12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41" fontId="2" fillId="0" borderId="9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184" fontId="19" fillId="0" borderId="5" xfId="0" applyNumberFormat="1" applyFont="1" applyBorder="1" applyAlignment="1">
      <alignment vertical="center"/>
    </xf>
    <xf numFmtId="184" fontId="19" fillId="0" borderId="5" xfId="0" applyNumberFormat="1" applyFont="1" applyBorder="1" applyAlignment="1">
      <alignment horizontal="center" vertical="center"/>
    </xf>
    <xf numFmtId="41" fontId="9" fillId="0" borderId="5" xfId="0" applyNumberFormat="1" applyFont="1" applyBorder="1" applyAlignment="1">
      <alignment horizontal="right" vertical="center"/>
    </xf>
    <xf numFmtId="184" fontId="19" fillId="0" borderId="0" xfId="0" applyNumberFormat="1" applyFont="1" applyBorder="1" applyAlignment="1">
      <alignment vertical="center"/>
    </xf>
    <xf numFmtId="41" fontId="8" fillId="0" borderId="5" xfId="0" applyNumberFormat="1" applyFont="1" applyBorder="1" applyAlignment="1">
      <alignment vertical="center"/>
    </xf>
    <xf numFmtId="41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P50"/>
  <sheetViews>
    <sheetView tabSelected="1" zoomScale="75" zoomScaleNormal="75" workbookViewId="0" topLeftCell="A1">
      <selection activeCell="A10" sqref="A10"/>
    </sheetView>
  </sheetViews>
  <sheetFormatPr defaultColWidth="9.00390625" defaultRowHeight="16.5"/>
  <cols>
    <col min="1" max="1" width="28.625" style="3" customWidth="1"/>
    <col min="2" max="6" width="16.625" style="2" customWidth="1"/>
    <col min="7" max="7" width="42.625" style="15" customWidth="1"/>
    <col min="8" max="16384" width="9.00390625" style="3" customWidth="1"/>
  </cols>
  <sheetData>
    <row r="1" spans="1:42" ht="15.75" customHeight="1">
      <c r="A1" s="1" t="s">
        <v>73</v>
      </c>
      <c r="D1" s="2" t="s">
        <v>2</v>
      </c>
      <c r="E1" s="45" t="s">
        <v>74</v>
      </c>
      <c r="F1" s="46"/>
      <c r="G1" s="46"/>
      <c r="H1" s="35"/>
      <c r="W1"/>
      <c r="X1"/>
      <c r="Y1"/>
      <c r="Z1"/>
      <c r="AA1">
        <v>11794335.279</v>
      </c>
      <c r="AB1">
        <v>646747.9149</v>
      </c>
      <c r="AC1">
        <v>3777660.0613</v>
      </c>
      <c r="AD1">
        <v>5673990.1883</v>
      </c>
      <c r="AE1">
        <v>1695937.1145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66</v>
      </c>
      <c r="AM1" t="s">
        <v>67</v>
      </c>
      <c r="AN1">
        <v>5</v>
      </c>
      <c r="AO1">
        <v>1</v>
      </c>
      <c r="AP1">
        <v>1</v>
      </c>
    </row>
    <row r="2" spans="7:42" ht="15.75" customHeight="1">
      <c r="G2" s="3"/>
      <c r="W2"/>
      <c r="X2"/>
      <c r="Y2"/>
      <c r="Z2"/>
      <c r="AA2">
        <v>619748.99555</v>
      </c>
      <c r="AB2">
        <v>363555.47441</v>
      </c>
      <c r="AC2">
        <v>623064.90778</v>
      </c>
      <c r="AD2">
        <v>702768.92654</v>
      </c>
      <c r="AE2">
        <v>432308.06111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66</v>
      </c>
      <c r="AM2" t="s">
        <v>67</v>
      </c>
      <c r="AN2">
        <v>5</v>
      </c>
      <c r="AO2">
        <v>1</v>
      </c>
      <c r="AP2">
        <v>2</v>
      </c>
    </row>
    <row r="3" spans="1:42" ht="15.75" customHeight="1">
      <c r="A3" s="47" t="s">
        <v>75</v>
      </c>
      <c r="B3" s="47"/>
      <c r="C3" s="47"/>
      <c r="D3" s="47"/>
      <c r="E3" s="48" t="s">
        <v>71</v>
      </c>
      <c r="F3" s="48"/>
      <c r="G3" s="48"/>
      <c r="W3"/>
      <c r="X3"/>
      <c r="Y3"/>
      <c r="Z3"/>
      <c r="AA3">
        <v>381935.78254</v>
      </c>
      <c r="AB3">
        <v>61018.828547</v>
      </c>
      <c r="AC3">
        <v>459558.14511</v>
      </c>
      <c r="AD3">
        <v>445281.42441</v>
      </c>
      <c r="AE3">
        <v>119484.37748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66</v>
      </c>
      <c r="AM3" t="s">
        <v>67</v>
      </c>
      <c r="AN3">
        <v>5</v>
      </c>
      <c r="AO3">
        <v>1</v>
      </c>
      <c r="AP3">
        <v>3</v>
      </c>
    </row>
    <row r="4" spans="1:42" ht="15.75" customHeight="1">
      <c r="A4" s="4"/>
      <c r="E4" s="39"/>
      <c r="F4" s="39"/>
      <c r="G4" s="39"/>
      <c r="H4" s="39"/>
      <c r="I4" s="39"/>
      <c r="W4"/>
      <c r="X4"/>
      <c r="Y4"/>
      <c r="Z4"/>
      <c r="AA4">
        <v>290069.78065</v>
      </c>
      <c r="AB4">
        <v>48252.483023</v>
      </c>
      <c r="AC4">
        <v>374762.0285</v>
      </c>
      <c r="AD4">
        <v>347827.9659</v>
      </c>
      <c r="AE4">
        <v>399.21363829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66</v>
      </c>
      <c r="AM4" t="s">
        <v>67</v>
      </c>
      <c r="AN4">
        <v>5</v>
      </c>
      <c r="AO4">
        <v>1</v>
      </c>
      <c r="AP4">
        <v>4</v>
      </c>
    </row>
    <row r="5" spans="1:42" ht="15.75" customHeight="1" thickBot="1">
      <c r="A5" s="25"/>
      <c r="B5" s="25" t="s">
        <v>40</v>
      </c>
      <c r="C5" s="44"/>
      <c r="D5" s="24" t="s">
        <v>3</v>
      </c>
      <c r="E5" s="40"/>
      <c r="F5" s="41">
        <v>2005</v>
      </c>
      <c r="G5" s="42" t="s">
        <v>72</v>
      </c>
      <c r="H5" s="43"/>
      <c r="W5"/>
      <c r="X5"/>
      <c r="Y5"/>
      <c r="Z5"/>
      <c r="AA5">
        <v>21756.323408</v>
      </c>
      <c r="AB5">
        <v>8923.5649262</v>
      </c>
      <c r="AC5">
        <v>4315.2166928</v>
      </c>
      <c r="AD5">
        <v>9714.9238645</v>
      </c>
      <c r="AE5">
        <v>105785.92197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66</v>
      </c>
      <c r="AM5" t="s">
        <v>67</v>
      </c>
      <c r="AN5">
        <v>5</v>
      </c>
      <c r="AO5">
        <v>1</v>
      </c>
      <c r="AP5">
        <v>5</v>
      </c>
    </row>
    <row r="6" spans="1:42" ht="15.75" customHeight="1" thickTop="1">
      <c r="A6" s="9"/>
      <c r="B6" s="6"/>
      <c r="C6" s="6"/>
      <c r="D6" s="6"/>
      <c r="E6" s="6"/>
      <c r="F6" s="6"/>
      <c r="G6" s="10"/>
      <c r="W6"/>
      <c r="X6"/>
      <c r="Y6"/>
      <c r="Z6"/>
      <c r="AA6">
        <v>70109.678476</v>
      </c>
      <c r="AB6">
        <v>3842.7805975</v>
      </c>
      <c r="AC6">
        <v>80480.899915</v>
      </c>
      <c r="AD6">
        <v>87738.534645</v>
      </c>
      <c r="AE6">
        <v>13299.241873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66</v>
      </c>
      <c r="AM6" t="s">
        <v>67</v>
      </c>
      <c r="AN6">
        <v>5</v>
      </c>
      <c r="AO6">
        <v>1</v>
      </c>
      <c r="AP6">
        <v>6</v>
      </c>
    </row>
    <row r="7" spans="1:42" s="8" customFormat="1" ht="12.75" customHeight="1">
      <c r="A7" s="5"/>
      <c r="B7" s="6" t="s">
        <v>39</v>
      </c>
      <c r="C7" s="6" t="s">
        <v>47</v>
      </c>
      <c r="D7" s="6" t="s">
        <v>48</v>
      </c>
      <c r="E7" s="6" t="s">
        <v>49</v>
      </c>
      <c r="F7" s="6" t="s">
        <v>69</v>
      </c>
      <c r="G7" s="7"/>
      <c r="W7"/>
      <c r="X7"/>
      <c r="Y7"/>
      <c r="Z7"/>
      <c r="AA7">
        <v>100090.57833</v>
      </c>
      <c r="AB7">
        <v>171401.53619</v>
      </c>
      <c r="AC7">
        <v>67777.720103</v>
      </c>
      <c r="AD7">
        <v>143266.2616</v>
      </c>
      <c r="AE7">
        <v>422.01095525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66</v>
      </c>
      <c r="AM7" t="s">
        <v>67</v>
      </c>
      <c r="AN7">
        <v>5</v>
      </c>
      <c r="AO7">
        <v>1</v>
      </c>
      <c r="AP7">
        <v>7</v>
      </c>
    </row>
    <row r="8" spans="1:42" s="8" customFormat="1" ht="12.75" customHeight="1">
      <c r="A8" s="9"/>
      <c r="B8" s="6"/>
      <c r="C8" s="6"/>
      <c r="D8" s="6"/>
      <c r="E8" s="6"/>
      <c r="F8" s="6"/>
      <c r="G8" s="10"/>
      <c r="W8"/>
      <c r="X8"/>
      <c r="Y8"/>
      <c r="Z8"/>
      <c r="AA8">
        <v>9598.4642585</v>
      </c>
      <c r="AB8">
        <v>165954.08503</v>
      </c>
      <c r="AC8">
        <v>744.91108031</v>
      </c>
      <c r="AD8">
        <v>513.11718069</v>
      </c>
      <c r="AE8">
        <v>89.392748804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66</v>
      </c>
      <c r="AM8" t="s">
        <v>67</v>
      </c>
      <c r="AN8">
        <v>5</v>
      </c>
      <c r="AO8">
        <v>1</v>
      </c>
      <c r="AP8">
        <v>8</v>
      </c>
    </row>
    <row r="9" spans="1:42" s="8" customFormat="1" ht="12.75" customHeight="1">
      <c r="A9" s="9"/>
      <c r="B9" s="32" t="s">
        <v>0</v>
      </c>
      <c r="C9" s="32" t="s">
        <v>52</v>
      </c>
      <c r="D9" s="32" t="s">
        <v>51</v>
      </c>
      <c r="E9" s="32" t="s">
        <v>50</v>
      </c>
      <c r="F9" s="32" t="s">
        <v>70</v>
      </c>
      <c r="G9" s="10"/>
      <c r="W9"/>
      <c r="X9"/>
      <c r="Y9"/>
      <c r="Z9"/>
      <c r="AA9">
        <v>86023.938753</v>
      </c>
      <c r="AB9">
        <v>5447.451155</v>
      </c>
      <c r="AC9">
        <v>66965.498064</v>
      </c>
      <c r="AD9">
        <v>133510.11119</v>
      </c>
      <c r="AE9">
        <v>332.61820644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66</v>
      </c>
      <c r="AM9" t="s">
        <v>67</v>
      </c>
      <c r="AN9">
        <v>5</v>
      </c>
      <c r="AO9">
        <v>1</v>
      </c>
      <c r="AP9">
        <v>9</v>
      </c>
    </row>
    <row r="10" spans="1:42" s="8" customFormat="1" ht="12.75" customHeight="1">
      <c r="A10" s="9"/>
      <c r="B10" s="33" t="s">
        <v>1</v>
      </c>
      <c r="C10" s="32"/>
      <c r="D10" s="32"/>
      <c r="E10" s="32"/>
      <c r="F10" s="32"/>
      <c r="G10" s="10"/>
      <c r="W10"/>
      <c r="X10"/>
      <c r="Y10"/>
      <c r="Z10"/>
      <c r="AA10">
        <v>4468.1753183</v>
      </c>
      <c r="AB10">
        <v>0</v>
      </c>
      <c r="AC10">
        <v>67.310958364</v>
      </c>
      <c r="AD10">
        <v>9243.0332324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66</v>
      </c>
      <c r="AM10" t="s">
        <v>67</v>
      </c>
      <c r="AN10">
        <v>5</v>
      </c>
      <c r="AO10">
        <v>1</v>
      </c>
      <c r="AP10">
        <v>10</v>
      </c>
    </row>
    <row r="11" spans="1:42" s="8" customFormat="1" ht="12.75" customHeight="1">
      <c r="A11" s="9"/>
      <c r="B11" s="32"/>
      <c r="C11" s="32"/>
      <c r="D11" s="32"/>
      <c r="E11" s="32"/>
      <c r="F11" s="32"/>
      <c r="G11" s="10"/>
      <c r="W11"/>
      <c r="X11"/>
      <c r="Y11"/>
      <c r="Z11"/>
      <c r="AA11">
        <v>27021.487607</v>
      </c>
      <c r="AB11">
        <v>12192.287821</v>
      </c>
      <c r="AC11">
        <v>14198.438712</v>
      </c>
      <c r="AD11">
        <v>21216.750382</v>
      </c>
      <c r="AE11">
        <v>80660.207459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66</v>
      </c>
      <c r="AM11" t="s">
        <v>67</v>
      </c>
      <c r="AN11">
        <v>5</v>
      </c>
      <c r="AO11">
        <v>1</v>
      </c>
      <c r="AP11">
        <v>11</v>
      </c>
    </row>
    <row r="12" spans="1:42" s="8" customFormat="1" ht="12.75" customHeight="1">
      <c r="A12" s="9"/>
      <c r="B12" s="32"/>
      <c r="C12" s="32"/>
      <c r="D12" s="32"/>
      <c r="E12" s="32"/>
      <c r="F12" s="32"/>
      <c r="G12" s="10"/>
      <c r="W12"/>
      <c r="X12"/>
      <c r="Y12"/>
      <c r="Z12"/>
      <c r="AA12">
        <v>37010.927151</v>
      </c>
      <c r="AB12">
        <v>29390.826436</v>
      </c>
      <c r="AC12">
        <v>35163.510929</v>
      </c>
      <c r="AD12">
        <v>37260.188695</v>
      </c>
      <c r="AE12">
        <v>43198.000413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66</v>
      </c>
      <c r="AM12" t="s">
        <v>67</v>
      </c>
      <c r="AN12">
        <v>5</v>
      </c>
      <c r="AO12">
        <v>1</v>
      </c>
      <c r="AP12">
        <v>12</v>
      </c>
    </row>
    <row r="13" spans="1:42" s="23" customFormat="1" ht="12.75" customHeight="1">
      <c r="A13" s="11"/>
      <c r="B13" s="34"/>
      <c r="C13" s="34"/>
      <c r="D13" s="34"/>
      <c r="E13" s="34"/>
      <c r="F13" s="34"/>
      <c r="G13" s="12"/>
      <c r="W13"/>
      <c r="X13"/>
      <c r="Y13"/>
      <c r="Z13"/>
      <c r="AA13">
        <v>73616.976821</v>
      </c>
      <c r="AB13">
        <v>89395.646065</v>
      </c>
      <c r="AC13">
        <v>46320.772221</v>
      </c>
      <c r="AD13">
        <v>55687.235282</v>
      </c>
      <c r="AE13">
        <v>188387.82322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66</v>
      </c>
      <c r="AM13" t="s">
        <v>67</v>
      </c>
      <c r="AN13">
        <v>5</v>
      </c>
      <c r="AO13">
        <v>1</v>
      </c>
      <c r="AP13">
        <v>13</v>
      </c>
    </row>
    <row r="14" spans="1:42" s="8" customFormat="1" ht="4.5" customHeight="1">
      <c r="A14" s="9"/>
      <c r="B14" s="13"/>
      <c r="C14" s="13"/>
      <c r="D14" s="13"/>
      <c r="E14" s="13"/>
      <c r="F14" s="22"/>
      <c r="G14" s="14"/>
      <c r="W14"/>
      <c r="X14"/>
      <c r="Y14"/>
      <c r="Z14"/>
      <c r="AA14">
        <v>23167.962716000002</v>
      </c>
      <c r="AB14">
        <v>30900.442793</v>
      </c>
      <c r="AC14">
        <v>7825.1386651</v>
      </c>
      <c r="AD14">
        <v>11096.129126</v>
      </c>
      <c r="AE14">
        <v>94782.925667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66</v>
      </c>
      <c r="AM14" t="s">
        <v>67</v>
      </c>
      <c r="AN14">
        <v>5</v>
      </c>
      <c r="AO14">
        <v>1</v>
      </c>
      <c r="AP14">
        <v>14</v>
      </c>
    </row>
    <row r="15" spans="1:42" s="16" customFormat="1" ht="19.5" customHeight="1">
      <c r="A15" s="28" t="s">
        <v>53</v>
      </c>
      <c r="B15" s="26">
        <f aca="true" t="shared" si="0" ref="B15:F16">+AA1</f>
        <v>11794335.279</v>
      </c>
      <c r="C15" s="26">
        <f t="shared" si="0"/>
        <v>646747.9149</v>
      </c>
      <c r="D15" s="26">
        <f t="shared" si="0"/>
        <v>3777660.0613</v>
      </c>
      <c r="E15" s="26">
        <f t="shared" si="0"/>
        <v>5673990.1883</v>
      </c>
      <c r="F15" s="26">
        <f t="shared" si="0"/>
        <v>1695937.1145</v>
      </c>
      <c r="G15" s="36" t="s">
        <v>58</v>
      </c>
      <c r="W15"/>
      <c r="X15"/>
      <c r="Y15"/>
      <c r="Z15"/>
      <c r="AA15">
        <v>15754.11375</v>
      </c>
      <c r="AB15">
        <v>33259.391245</v>
      </c>
      <c r="AC15">
        <v>8637.1059413</v>
      </c>
      <c r="AD15">
        <v>9514.996246</v>
      </c>
      <c r="AE15">
        <v>45805.243301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66</v>
      </c>
      <c r="AM15" t="s">
        <v>67</v>
      </c>
      <c r="AN15">
        <v>5</v>
      </c>
      <c r="AO15">
        <v>1</v>
      </c>
      <c r="AP15">
        <v>15</v>
      </c>
    </row>
    <row r="16" spans="1:42" s="16" customFormat="1" ht="19.5" customHeight="1">
      <c r="A16" s="28" t="s">
        <v>4</v>
      </c>
      <c r="B16" s="26">
        <f t="shared" si="0"/>
        <v>619748.99555</v>
      </c>
      <c r="C16" s="26">
        <f t="shared" si="0"/>
        <v>363555.47441</v>
      </c>
      <c r="D16" s="26">
        <f t="shared" si="0"/>
        <v>623064.90778</v>
      </c>
      <c r="E16" s="26">
        <f t="shared" si="0"/>
        <v>702768.92654</v>
      </c>
      <c r="F16" s="26">
        <f t="shared" si="0"/>
        <v>432308.06111</v>
      </c>
      <c r="G16" s="36" t="s">
        <v>59</v>
      </c>
      <c r="W16"/>
      <c r="X16"/>
      <c r="Y16"/>
      <c r="Z16"/>
      <c r="AA16">
        <v>33202.146012</v>
      </c>
      <c r="AB16">
        <v>24951.464782</v>
      </c>
      <c r="AC16">
        <v>29329.04684</v>
      </c>
      <c r="AD16">
        <v>33910.960958</v>
      </c>
      <c r="AE16">
        <v>42604.354237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66</v>
      </c>
      <c r="AM16" t="s">
        <v>67</v>
      </c>
      <c r="AN16">
        <v>5</v>
      </c>
      <c r="AO16">
        <v>1</v>
      </c>
      <c r="AP16">
        <v>16</v>
      </c>
    </row>
    <row r="17" spans="1:42" s="16" customFormat="1" ht="19.5" customHeight="1">
      <c r="A17" s="29" t="s">
        <v>5</v>
      </c>
      <c r="B17" s="27">
        <f>+AA3</f>
        <v>381935.78254</v>
      </c>
      <c r="C17" s="27">
        <f aca="true" t="shared" si="1" ref="C17:F32">+AB3</f>
        <v>61018.828547</v>
      </c>
      <c r="D17" s="27">
        <f t="shared" si="1"/>
        <v>459558.14511</v>
      </c>
      <c r="E17" s="27">
        <f t="shared" si="1"/>
        <v>445281.42441</v>
      </c>
      <c r="F17" s="27">
        <f t="shared" si="1"/>
        <v>119484.37748</v>
      </c>
      <c r="G17" s="37" t="s">
        <v>60</v>
      </c>
      <c r="W17"/>
      <c r="X17"/>
      <c r="Y17"/>
      <c r="Z17"/>
      <c r="AA17">
        <v>756.99441817</v>
      </c>
      <c r="AB17">
        <v>284.34724595</v>
      </c>
      <c r="AC17">
        <v>389.56311726</v>
      </c>
      <c r="AD17">
        <v>740.64709327</v>
      </c>
      <c r="AE17">
        <v>1810.3758612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66</v>
      </c>
      <c r="AM17" t="s">
        <v>67</v>
      </c>
      <c r="AN17">
        <v>5</v>
      </c>
      <c r="AO17">
        <v>1</v>
      </c>
      <c r="AP17">
        <v>17</v>
      </c>
    </row>
    <row r="18" spans="1:42" s="16" customFormat="1" ht="19.5" customHeight="1">
      <c r="A18" s="30" t="s">
        <v>6</v>
      </c>
      <c r="B18" s="27">
        <f aca="true" t="shared" si="2" ref="B18:B41">+AA4</f>
        <v>290069.78065</v>
      </c>
      <c r="C18" s="27">
        <f t="shared" si="1"/>
        <v>48252.483023</v>
      </c>
      <c r="D18" s="27">
        <f t="shared" si="1"/>
        <v>374762.0285</v>
      </c>
      <c r="E18" s="27">
        <f t="shared" si="1"/>
        <v>347827.9659</v>
      </c>
      <c r="F18" s="27">
        <f t="shared" si="1"/>
        <v>399.21363829</v>
      </c>
      <c r="G18" s="37" t="s">
        <v>17</v>
      </c>
      <c r="W18"/>
      <c r="X18"/>
      <c r="Y18"/>
      <c r="Z18"/>
      <c r="AA18">
        <v>735.759924</v>
      </c>
      <c r="AB18">
        <v>0</v>
      </c>
      <c r="AC18">
        <v>139.91765744</v>
      </c>
      <c r="AD18">
        <v>424.50185797</v>
      </c>
      <c r="AE18">
        <v>3384.9241555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66</v>
      </c>
      <c r="AM18" t="s">
        <v>67</v>
      </c>
      <c r="AN18">
        <v>5</v>
      </c>
      <c r="AO18">
        <v>1</v>
      </c>
      <c r="AP18">
        <v>18</v>
      </c>
    </row>
    <row r="19" spans="1:42" s="16" customFormat="1" ht="19.5" customHeight="1">
      <c r="A19" s="30" t="s">
        <v>7</v>
      </c>
      <c r="B19" s="27">
        <f t="shared" si="2"/>
        <v>21756.323408</v>
      </c>
      <c r="C19" s="27">
        <f t="shared" si="1"/>
        <v>8923.5649262</v>
      </c>
      <c r="D19" s="27">
        <f t="shared" si="1"/>
        <v>4315.2166928</v>
      </c>
      <c r="E19" s="27">
        <f t="shared" si="1"/>
        <v>9714.9238645</v>
      </c>
      <c r="F19" s="27">
        <f t="shared" si="1"/>
        <v>105785.92197</v>
      </c>
      <c r="G19" s="37" t="s">
        <v>18</v>
      </c>
      <c r="W19"/>
      <c r="X19"/>
      <c r="Y19"/>
      <c r="Z19"/>
      <c r="AA19">
        <v>73.243105738</v>
      </c>
      <c r="AB19">
        <v>156.34935979</v>
      </c>
      <c r="AC19">
        <v>46.3207098</v>
      </c>
      <c r="AD19">
        <v>57.066170759</v>
      </c>
      <c r="AE19">
        <v>155.64158179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66</v>
      </c>
      <c r="AM19" t="s">
        <v>67</v>
      </c>
      <c r="AN19">
        <v>5</v>
      </c>
      <c r="AO19">
        <v>1</v>
      </c>
      <c r="AP19">
        <v>19</v>
      </c>
    </row>
    <row r="20" spans="1:42" s="16" customFormat="1" ht="19.5" customHeight="1">
      <c r="A20" s="30" t="s">
        <v>41</v>
      </c>
      <c r="B20" s="27">
        <f t="shared" si="2"/>
        <v>70109.678476</v>
      </c>
      <c r="C20" s="27">
        <f t="shared" si="1"/>
        <v>3842.7805975</v>
      </c>
      <c r="D20" s="27">
        <f t="shared" si="1"/>
        <v>80480.899915</v>
      </c>
      <c r="E20" s="27">
        <f t="shared" si="1"/>
        <v>87738.534645</v>
      </c>
      <c r="F20" s="27">
        <f t="shared" si="1"/>
        <v>13299.241873</v>
      </c>
      <c r="G20" s="37" t="s">
        <v>19</v>
      </c>
      <c r="W20"/>
      <c r="X20"/>
      <c r="Y20"/>
      <c r="Z20"/>
      <c r="AA20">
        <v>106271.71883</v>
      </c>
      <c r="AB20">
        <v>54222.003808</v>
      </c>
      <c r="AC20">
        <v>115363.53875</v>
      </c>
      <c r="AD20">
        <v>123681.53974</v>
      </c>
      <c r="AE20">
        <v>47622.189602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66</v>
      </c>
      <c r="AM20" t="s">
        <v>67</v>
      </c>
      <c r="AN20">
        <v>5</v>
      </c>
      <c r="AO20">
        <v>1</v>
      </c>
      <c r="AP20">
        <v>20</v>
      </c>
    </row>
    <row r="21" spans="1:42" s="16" customFormat="1" ht="19.5" customHeight="1">
      <c r="A21" s="29" t="s">
        <v>8</v>
      </c>
      <c r="B21" s="27">
        <f t="shared" si="2"/>
        <v>100090.57833</v>
      </c>
      <c r="C21" s="27">
        <f t="shared" si="1"/>
        <v>171401.53619</v>
      </c>
      <c r="D21" s="27">
        <f t="shared" si="1"/>
        <v>67777.720103</v>
      </c>
      <c r="E21" s="27">
        <f t="shared" si="1"/>
        <v>143266.2616</v>
      </c>
      <c r="F21" s="27">
        <f t="shared" si="1"/>
        <v>422.01095525</v>
      </c>
      <c r="G21" s="37" t="s">
        <v>61</v>
      </c>
      <c r="W21"/>
      <c r="X21"/>
      <c r="Y21"/>
      <c r="Z21"/>
      <c r="AA21">
        <v>12211.797998</v>
      </c>
      <c r="AB21">
        <v>4011.8363244</v>
      </c>
      <c r="AC21">
        <v>13082.860701</v>
      </c>
      <c r="AD21">
        <v>15118.021133</v>
      </c>
      <c r="AE21">
        <v>3675.4247465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66</v>
      </c>
      <c r="AM21" t="s">
        <v>67</v>
      </c>
      <c r="AN21">
        <v>5</v>
      </c>
      <c r="AO21">
        <v>1</v>
      </c>
      <c r="AP21">
        <v>21</v>
      </c>
    </row>
    <row r="22" spans="1:42" s="16" customFormat="1" ht="19.5" customHeight="1">
      <c r="A22" s="30" t="s">
        <v>54</v>
      </c>
      <c r="B22" s="27">
        <f t="shared" si="2"/>
        <v>9598.4642585</v>
      </c>
      <c r="C22" s="27">
        <f t="shared" si="1"/>
        <v>165954.08503</v>
      </c>
      <c r="D22" s="27">
        <f t="shared" si="1"/>
        <v>744.91108031</v>
      </c>
      <c r="E22" s="27">
        <f t="shared" si="1"/>
        <v>513.11718069</v>
      </c>
      <c r="F22" s="27">
        <f t="shared" si="1"/>
        <v>89.392748804</v>
      </c>
      <c r="G22" s="37" t="s">
        <v>62</v>
      </c>
      <c r="W22"/>
      <c r="X22"/>
      <c r="Y22"/>
      <c r="Z22"/>
      <c r="AA22">
        <v>94059.920833</v>
      </c>
      <c r="AB22">
        <v>50210.167483</v>
      </c>
      <c r="AC22">
        <v>102280.67805</v>
      </c>
      <c r="AD22">
        <v>108563.51861</v>
      </c>
      <c r="AE22">
        <v>43946.764855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66</v>
      </c>
      <c r="AM22" t="s">
        <v>67</v>
      </c>
      <c r="AN22">
        <v>5</v>
      </c>
      <c r="AO22">
        <v>1</v>
      </c>
      <c r="AP22">
        <v>22</v>
      </c>
    </row>
    <row r="23" spans="1:42" s="16" customFormat="1" ht="19.5" customHeight="1">
      <c r="A23" s="30" t="s">
        <v>55</v>
      </c>
      <c r="B23" s="27">
        <f t="shared" si="2"/>
        <v>86023.938753</v>
      </c>
      <c r="C23" s="27">
        <f t="shared" si="1"/>
        <v>5447.451155</v>
      </c>
      <c r="D23" s="27">
        <f t="shared" si="1"/>
        <v>66965.498064</v>
      </c>
      <c r="E23" s="27">
        <f t="shared" si="1"/>
        <v>133510.11119</v>
      </c>
      <c r="F23" s="27">
        <f t="shared" si="1"/>
        <v>332.61820644</v>
      </c>
      <c r="G23" s="37" t="s">
        <v>63</v>
      </c>
      <c r="W23"/>
      <c r="X23"/>
      <c r="Y23"/>
      <c r="Z23"/>
      <c r="AA23">
        <v>30364.849312</v>
      </c>
      <c r="AB23">
        <v>22393.92959</v>
      </c>
      <c r="AC23">
        <v>28786.694359</v>
      </c>
      <c r="AD23">
        <v>34799.904825</v>
      </c>
      <c r="AE23">
        <v>22081.786988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66</v>
      </c>
      <c r="AM23" t="s">
        <v>67</v>
      </c>
      <c r="AN23">
        <v>5</v>
      </c>
      <c r="AO23">
        <v>1</v>
      </c>
      <c r="AP23">
        <v>23</v>
      </c>
    </row>
    <row r="24" spans="1:42" s="16" customFormat="1" ht="19.5" customHeight="1">
      <c r="A24" s="30" t="s">
        <v>56</v>
      </c>
      <c r="B24" s="27">
        <f t="shared" si="2"/>
        <v>4468.1753183</v>
      </c>
      <c r="C24" s="27">
        <f t="shared" si="1"/>
        <v>0</v>
      </c>
      <c r="D24" s="27">
        <f t="shared" si="1"/>
        <v>67.310958364</v>
      </c>
      <c r="E24" s="27">
        <f t="shared" si="1"/>
        <v>9243.0332324</v>
      </c>
      <c r="F24" s="27">
        <f t="shared" si="1"/>
        <v>0</v>
      </c>
      <c r="G24" s="37" t="s">
        <v>64</v>
      </c>
      <c r="W24"/>
      <c r="X24"/>
      <c r="Y24"/>
      <c r="Z24"/>
      <c r="AA24">
        <v>21269.050561</v>
      </c>
      <c r="AB24">
        <v>8300.6499392</v>
      </c>
      <c r="AC24">
        <v>23730.129384</v>
      </c>
      <c r="AD24">
        <v>24798.701196</v>
      </c>
      <c r="AE24">
        <v>8923.6422281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66</v>
      </c>
      <c r="AM24" t="s">
        <v>67</v>
      </c>
      <c r="AN24">
        <v>5</v>
      </c>
      <c r="AO24">
        <v>1</v>
      </c>
      <c r="AP24">
        <v>24</v>
      </c>
    </row>
    <row r="25" spans="1:42" s="16" customFormat="1" ht="19.5" customHeight="1">
      <c r="A25" s="29" t="s">
        <v>9</v>
      </c>
      <c r="B25" s="27">
        <f t="shared" si="2"/>
        <v>27021.487607</v>
      </c>
      <c r="C25" s="27">
        <f t="shared" si="1"/>
        <v>12192.287821</v>
      </c>
      <c r="D25" s="27">
        <f t="shared" si="1"/>
        <v>14198.438712</v>
      </c>
      <c r="E25" s="27">
        <f t="shared" si="1"/>
        <v>21216.750382</v>
      </c>
      <c r="F25" s="27">
        <f t="shared" si="1"/>
        <v>80660.207459</v>
      </c>
      <c r="G25" s="37" t="s">
        <v>20</v>
      </c>
      <c r="W25"/>
      <c r="X25"/>
      <c r="Y25"/>
      <c r="Z25"/>
      <c r="AA25">
        <v>40527.067261</v>
      </c>
      <c r="AB25">
        <v>18865.329269</v>
      </c>
      <c r="AC25">
        <v>47810.966982</v>
      </c>
      <c r="AD25">
        <v>46930.971073</v>
      </c>
      <c r="AE25">
        <v>11137.946548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66</v>
      </c>
      <c r="AM25" t="s">
        <v>67</v>
      </c>
      <c r="AN25">
        <v>5</v>
      </c>
      <c r="AO25">
        <v>1</v>
      </c>
      <c r="AP25">
        <v>25</v>
      </c>
    </row>
    <row r="26" spans="1:42" s="16" customFormat="1" ht="19.5" customHeight="1">
      <c r="A26" s="29" t="s">
        <v>10</v>
      </c>
      <c r="B26" s="27">
        <f t="shared" si="2"/>
        <v>37010.927151</v>
      </c>
      <c r="C26" s="27">
        <f t="shared" si="1"/>
        <v>29390.826436</v>
      </c>
      <c r="D26" s="27">
        <f t="shared" si="1"/>
        <v>35163.510929</v>
      </c>
      <c r="E26" s="27">
        <f t="shared" si="1"/>
        <v>37260.188695</v>
      </c>
      <c r="F26" s="27">
        <f t="shared" si="1"/>
        <v>43198.000413</v>
      </c>
      <c r="G26" s="37" t="s">
        <v>21</v>
      </c>
      <c r="W26"/>
      <c r="X26"/>
      <c r="Y26"/>
      <c r="Z26"/>
      <c r="AA26">
        <v>1898.9536987</v>
      </c>
      <c r="AB26">
        <v>650.25868434</v>
      </c>
      <c r="AC26">
        <v>1952.887322</v>
      </c>
      <c r="AD26">
        <v>2033.9415187</v>
      </c>
      <c r="AE26">
        <v>1803.3890918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66</v>
      </c>
      <c r="AM26" t="s">
        <v>67</v>
      </c>
      <c r="AN26">
        <v>5</v>
      </c>
      <c r="AO26">
        <v>1</v>
      </c>
      <c r="AP26">
        <v>26</v>
      </c>
    </row>
    <row r="27" spans="1:42" s="16" customFormat="1" ht="19.5" customHeight="1">
      <c r="A27" s="29" t="s">
        <v>11</v>
      </c>
      <c r="B27" s="27">
        <f t="shared" si="2"/>
        <v>73616.976821</v>
      </c>
      <c r="C27" s="27">
        <f t="shared" si="1"/>
        <v>89395.646065</v>
      </c>
      <c r="D27" s="27">
        <f t="shared" si="1"/>
        <v>46320.772221</v>
      </c>
      <c r="E27" s="27">
        <f t="shared" si="1"/>
        <v>55687.235282</v>
      </c>
      <c r="F27" s="27">
        <f t="shared" si="1"/>
        <v>188387.82322</v>
      </c>
      <c r="G27" s="37" t="s">
        <v>22</v>
      </c>
      <c r="W27"/>
      <c r="X27"/>
      <c r="Y27"/>
      <c r="Z27"/>
      <c r="AA27">
        <v>513477.27672</v>
      </c>
      <c r="AB27">
        <v>309333.47061</v>
      </c>
      <c r="AC27">
        <v>507701.36903</v>
      </c>
      <c r="AD27">
        <v>579087.3868</v>
      </c>
      <c r="AE27">
        <v>384685.87151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66</v>
      </c>
      <c r="AM27" t="s">
        <v>67</v>
      </c>
      <c r="AN27">
        <v>5</v>
      </c>
      <c r="AO27">
        <v>1</v>
      </c>
      <c r="AP27">
        <v>27</v>
      </c>
    </row>
    <row r="28" spans="1:42" s="16" customFormat="1" ht="19.5" customHeight="1">
      <c r="A28" s="30" t="s">
        <v>42</v>
      </c>
      <c r="B28" s="27">
        <f t="shared" si="2"/>
        <v>23167.962716000002</v>
      </c>
      <c r="C28" s="27">
        <f t="shared" si="1"/>
        <v>30900.442793</v>
      </c>
      <c r="D28" s="27">
        <f t="shared" si="1"/>
        <v>7825.1386651</v>
      </c>
      <c r="E28" s="27">
        <f t="shared" si="1"/>
        <v>11096.129126</v>
      </c>
      <c r="F28" s="27">
        <f t="shared" si="1"/>
        <v>94782.925667</v>
      </c>
      <c r="G28" s="37" t="s">
        <v>23</v>
      </c>
      <c r="W28"/>
      <c r="X28"/>
      <c r="Y28"/>
      <c r="Z28"/>
      <c r="AA28">
        <v>11794335.279</v>
      </c>
      <c r="AB28">
        <v>7304376.6236</v>
      </c>
      <c r="AC28">
        <v>4489958.6554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66</v>
      </c>
      <c r="AM28" t="s">
        <v>68</v>
      </c>
      <c r="AN28">
        <v>5</v>
      </c>
      <c r="AO28">
        <v>1</v>
      </c>
      <c r="AP28">
        <v>1</v>
      </c>
    </row>
    <row r="29" spans="1:42" s="16" customFormat="1" ht="19.5" customHeight="1">
      <c r="A29" s="30" t="s">
        <v>12</v>
      </c>
      <c r="B29" s="27">
        <f t="shared" si="2"/>
        <v>15754.11375</v>
      </c>
      <c r="C29" s="27">
        <f t="shared" si="1"/>
        <v>33259.391245</v>
      </c>
      <c r="D29" s="27">
        <f t="shared" si="1"/>
        <v>8637.1059413</v>
      </c>
      <c r="E29" s="27">
        <f t="shared" si="1"/>
        <v>9514.996246</v>
      </c>
      <c r="F29" s="27">
        <f t="shared" si="1"/>
        <v>45805.243301</v>
      </c>
      <c r="G29" s="37" t="s">
        <v>24</v>
      </c>
      <c r="W29"/>
      <c r="X29"/>
      <c r="Y29"/>
      <c r="Z29"/>
      <c r="AA29">
        <v>619748.99555</v>
      </c>
      <c r="AB29">
        <v>695582.78083</v>
      </c>
      <c r="AC29">
        <v>496380.704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66</v>
      </c>
      <c r="AM29" t="s">
        <v>68</v>
      </c>
      <c r="AN29">
        <v>5</v>
      </c>
      <c r="AO29">
        <v>1</v>
      </c>
      <c r="AP29">
        <v>2</v>
      </c>
    </row>
    <row r="30" spans="1:42" s="16" customFormat="1" ht="19.5" customHeight="1">
      <c r="A30" s="30" t="s">
        <v>13</v>
      </c>
      <c r="B30" s="27">
        <f t="shared" si="2"/>
        <v>33202.146012</v>
      </c>
      <c r="C30" s="27">
        <f t="shared" si="1"/>
        <v>24951.464782</v>
      </c>
      <c r="D30" s="27">
        <f t="shared" si="1"/>
        <v>29329.04684</v>
      </c>
      <c r="E30" s="27">
        <f t="shared" si="1"/>
        <v>33910.960958</v>
      </c>
      <c r="F30" s="27">
        <f t="shared" si="1"/>
        <v>42604.354237</v>
      </c>
      <c r="G30" s="37" t="s">
        <v>25</v>
      </c>
      <c r="W30"/>
      <c r="X30"/>
      <c r="Y30"/>
      <c r="Z30"/>
      <c r="AA30">
        <v>381935.78254</v>
      </c>
      <c r="AB30">
        <v>404198.65632</v>
      </c>
      <c r="AC30">
        <v>345717.98471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66</v>
      </c>
      <c r="AM30" t="s">
        <v>68</v>
      </c>
      <c r="AN30">
        <v>5</v>
      </c>
      <c r="AO30">
        <v>1</v>
      </c>
      <c r="AP30">
        <v>3</v>
      </c>
    </row>
    <row r="31" spans="1:42" s="16" customFormat="1" ht="19.5" customHeight="1">
      <c r="A31" s="30" t="s">
        <v>14</v>
      </c>
      <c r="B31" s="27">
        <f t="shared" si="2"/>
        <v>756.99441817</v>
      </c>
      <c r="C31" s="27">
        <f t="shared" si="1"/>
        <v>284.34724595</v>
      </c>
      <c r="D31" s="27">
        <f t="shared" si="1"/>
        <v>389.56311726</v>
      </c>
      <c r="E31" s="27">
        <f t="shared" si="1"/>
        <v>740.64709327</v>
      </c>
      <c r="F31" s="27">
        <f t="shared" si="1"/>
        <v>1810.3758612</v>
      </c>
      <c r="G31" s="37" t="s">
        <v>26</v>
      </c>
      <c r="W31"/>
      <c r="X31"/>
      <c r="Y31"/>
      <c r="Z31"/>
      <c r="AA31">
        <v>290069.78065</v>
      </c>
      <c r="AB31">
        <v>301352.16744</v>
      </c>
      <c r="AC31">
        <v>271715.31269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66</v>
      </c>
      <c r="AM31" t="s">
        <v>68</v>
      </c>
      <c r="AN31">
        <v>5</v>
      </c>
      <c r="AO31">
        <v>1</v>
      </c>
      <c r="AP31">
        <v>4</v>
      </c>
    </row>
    <row r="32" spans="1:42" s="16" customFormat="1" ht="19.5" customHeight="1">
      <c r="A32" s="30" t="s">
        <v>15</v>
      </c>
      <c r="B32" s="27">
        <f t="shared" si="2"/>
        <v>735.759924</v>
      </c>
      <c r="C32" s="27">
        <f t="shared" si="1"/>
        <v>0</v>
      </c>
      <c r="D32" s="27">
        <f t="shared" si="1"/>
        <v>139.91765744</v>
      </c>
      <c r="E32" s="27">
        <f t="shared" si="1"/>
        <v>424.50185797</v>
      </c>
      <c r="F32" s="27">
        <f t="shared" si="1"/>
        <v>3384.9241555</v>
      </c>
      <c r="G32" s="37" t="s">
        <v>27</v>
      </c>
      <c r="W32"/>
      <c r="X32"/>
      <c r="Y32"/>
      <c r="Z32"/>
      <c r="AA32">
        <v>21756.323408</v>
      </c>
      <c r="AB32">
        <v>27695.296792</v>
      </c>
      <c r="AC32">
        <v>12094.653518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66</v>
      </c>
      <c r="AM32" t="s">
        <v>68</v>
      </c>
      <c r="AN32">
        <v>5</v>
      </c>
      <c r="AO32">
        <v>1</v>
      </c>
      <c r="AP32">
        <v>5</v>
      </c>
    </row>
    <row r="33" spans="1:42" s="16" customFormat="1" ht="19.5" customHeight="1">
      <c r="A33" s="29" t="s">
        <v>16</v>
      </c>
      <c r="B33" s="27">
        <f t="shared" si="2"/>
        <v>73.243105738</v>
      </c>
      <c r="C33" s="27">
        <f aca="true" t="shared" si="3" ref="C33:C41">+AB19</f>
        <v>156.34935979</v>
      </c>
      <c r="D33" s="27">
        <f aca="true" t="shared" si="4" ref="D33:D41">+AC19</f>
        <v>46.3207098</v>
      </c>
      <c r="E33" s="27">
        <f aca="true" t="shared" si="5" ref="E33:E41">+AD19</f>
        <v>57.066170759</v>
      </c>
      <c r="F33" s="27">
        <f aca="true" t="shared" si="6" ref="F33:F41">+AE19</f>
        <v>155.64158179</v>
      </c>
      <c r="G33" s="37" t="s">
        <v>28</v>
      </c>
      <c r="W33"/>
      <c r="X33"/>
      <c r="Y33"/>
      <c r="Z33"/>
      <c r="AA33">
        <v>70109.678476</v>
      </c>
      <c r="AB33">
        <v>75151.192087</v>
      </c>
      <c r="AC33">
        <v>61908.018505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66</v>
      </c>
      <c r="AM33" t="s">
        <v>68</v>
      </c>
      <c r="AN33">
        <v>5</v>
      </c>
      <c r="AO33">
        <v>1</v>
      </c>
      <c r="AP33">
        <v>6</v>
      </c>
    </row>
    <row r="34" spans="1:42" s="16" customFormat="1" ht="19.5" customHeight="1">
      <c r="A34" s="28" t="s">
        <v>29</v>
      </c>
      <c r="B34" s="26">
        <f t="shared" si="2"/>
        <v>106271.71883</v>
      </c>
      <c r="C34" s="26">
        <f t="shared" si="3"/>
        <v>54222.003808</v>
      </c>
      <c r="D34" s="26">
        <f t="shared" si="4"/>
        <v>115363.53875</v>
      </c>
      <c r="E34" s="26">
        <f t="shared" si="5"/>
        <v>123681.53974</v>
      </c>
      <c r="F34" s="26">
        <f t="shared" si="6"/>
        <v>47622.189602</v>
      </c>
      <c r="G34" s="36" t="s">
        <v>32</v>
      </c>
      <c r="W34"/>
      <c r="X34"/>
      <c r="Y34"/>
      <c r="Z34"/>
      <c r="AA34">
        <v>100090.57833</v>
      </c>
      <c r="AB34">
        <v>134480.7471</v>
      </c>
      <c r="AC34">
        <v>44143.794821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66</v>
      </c>
      <c r="AM34" t="s">
        <v>68</v>
      </c>
      <c r="AN34">
        <v>5</v>
      </c>
      <c r="AO34">
        <v>1</v>
      </c>
      <c r="AP34">
        <v>7</v>
      </c>
    </row>
    <row r="35" spans="1:42" s="16" customFormat="1" ht="19.5" customHeight="1">
      <c r="A35" s="29" t="s">
        <v>30</v>
      </c>
      <c r="B35" s="27">
        <f t="shared" si="2"/>
        <v>12211.797998</v>
      </c>
      <c r="C35" s="27">
        <f t="shared" si="3"/>
        <v>4011.8363244</v>
      </c>
      <c r="D35" s="27">
        <f t="shared" si="4"/>
        <v>13082.860701</v>
      </c>
      <c r="E35" s="27">
        <f t="shared" si="5"/>
        <v>15118.021133</v>
      </c>
      <c r="F35" s="27">
        <f t="shared" si="6"/>
        <v>3675.4247465</v>
      </c>
      <c r="G35" s="37" t="s">
        <v>33</v>
      </c>
      <c r="W35"/>
      <c r="X35"/>
      <c r="Y35"/>
      <c r="Z35"/>
      <c r="AA35">
        <v>9598.4642585</v>
      </c>
      <c r="AB35">
        <v>14213.563854</v>
      </c>
      <c r="AC35">
        <v>2090.5052359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66</v>
      </c>
      <c r="AM35" t="s">
        <v>68</v>
      </c>
      <c r="AN35">
        <v>5</v>
      </c>
      <c r="AO35">
        <v>1</v>
      </c>
      <c r="AP35">
        <v>8</v>
      </c>
    </row>
    <row r="36" spans="1:42" s="16" customFormat="1" ht="19.5" customHeight="1">
      <c r="A36" s="29" t="s">
        <v>31</v>
      </c>
      <c r="B36" s="27">
        <f t="shared" si="2"/>
        <v>94059.920833</v>
      </c>
      <c r="C36" s="27">
        <f t="shared" si="3"/>
        <v>50210.167483</v>
      </c>
      <c r="D36" s="27">
        <f t="shared" si="4"/>
        <v>102280.67805</v>
      </c>
      <c r="E36" s="27">
        <f t="shared" si="5"/>
        <v>108563.51861</v>
      </c>
      <c r="F36" s="27">
        <f t="shared" si="6"/>
        <v>43946.764855</v>
      </c>
      <c r="G36" s="37" t="s">
        <v>34</v>
      </c>
      <c r="W36"/>
      <c r="X36"/>
      <c r="Y36"/>
      <c r="Z36"/>
      <c r="AA36">
        <v>86023.938753</v>
      </c>
      <c r="AB36">
        <v>114108.27814</v>
      </c>
      <c r="AC36">
        <v>40335.635624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66</v>
      </c>
      <c r="AM36" t="s">
        <v>68</v>
      </c>
      <c r="AN36">
        <v>5</v>
      </c>
      <c r="AO36">
        <v>1</v>
      </c>
      <c r="AP36">
        <v>9</v>
      </c>
    </row>
    <row r="37" spans="1:42" s="16" customFormat="1" ht="19.5" customHeight="1">
      <c r="A37" s="30" t="s">
        <v>43</v>
      </c>
      <c r="B37" s="27">
        <f t="shared" si="2"/>
        <v>30364.849312</v>
      </c>
      <c r="C37" s="27">
        <f t="shared" si="3"/>
        <v>22393.92959</v>
      </c>
      <c r="D37" s="27">
        <f t="shared" si="4"/>
        <v>28786.694359</v>
      </c>
      <c r="E37" s="27">
        <f t="shared" si="5"/>
        <v>34799.904825</v>
      </c>
      <c r="F37" s="27">
        <f t="shared" si="6"/>
        <v>22081.786988</v>
      </c>
      <c r="G37" s="37" t="s">
        <v>35</v>
      </c>
      <c r="W37"/>
      <c r="X37"/>
      <c r="Y37"/>
      <c r="Z37"/>
      <c r="AA37">
        <v>4468.1753183</v>
      </c>
      <c r="AB37">
        <v>6158.905111</v>
      </c>
      <c r="AC37">
        <v>1717.6539611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66</v>
      </c>
      <c r="AM37" t="s">
        <v>68</v>
      </c>
      <c r="AN37">
        <v>5</v>
      </c>
      <c r="AO37">
        <v>1</v>
      </c>
      <c r="AP37">
        <v>10</v>
      </c>
    </row>
    <row r="38" spans="1:42" s="16" customFormat="1" ht="19.5" customHeight="1">
      <c r="A38" s="30" t="s">
        <v>44</v>
      </c>
      <c r="B38" s="27">
        <f t="shared" si="2"/>
        <v>21269.050561</v>
      </c>
      <c r="C38" s="27">
        <f t="shared" si="3"/>
        <v>8300.6499392</v>
      </c>
      <c r="D38" s="27">
        <f t="shared" si="4"/>
        <v>23730.129384</v>
      </c>
      <c r="E38" s="27">
        <f t="shared" si="5"/>
        <v>24798.701196</v>
      </c>
      <c r="F38" s="27">
        <f t="shared" si="6"/>
        <v>8923.6422281</v>
      </c>
      <c r="G38" s="37" t="s">
        <v>36</v>
      </c>
      <c r="W38"/>
      <c r="X38"/>
      <c r="Y38"/>
      <c r="Z38"/>
      <c r="AA38">
        <v>27021.487607</v>
      </c>
      <c r="AB38">
        <v>32581.568753</v>
      </c>
      <c r="AC38">
        <v>17976.209049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66</v>
      </c>
      <c r="AM38" t="s">
        <v>68</v>
      </c>
      <c r="AN38">
        <v>5</v>
      </c>
      <c r="AO38">
        <v>1</v>
      </c>
      <c r="AP38">
        <v>11</v>
      </c>
    </row>
    <row r="39" spans="1:42" s="16" customFormat="1" ht="19.5" customHeight="1">
      <c r="A39" s="30" t="s">
        <v>45</v>
      </c>
      <c r="B39" s="27">
        <f t="shared" si="2"/>
        <v>40527.067261</v>
      </c>
      <c r="C39" s="27">
        <f t="shared" si="3"/>
        <v>18865.329269</v>
      </c>
      <c r="D39" s="27">
        <f t="shared" si="4"/>
        <v>47810.966982</v>
      </c>
      <c r="E39" s="27">
        <f t="shared" si="5"/>
        <v>46930.971073</v>
      </c>
      <c r="F39" s="27">
        <f t="shared" si="6"/>
        <v>11137.946548</v>
      </c>
      <c r="G39" s="37" t="s">
        <v>37</v>
      </c>
      <c r="W39"/>
      <c r="X39"/>
      <c r="Y39"/>
      <c r="Z39"/>
      <c r="AA39">
        <v>37010.927151</v>
      </c>
      <c r="AB39">
        <v>48431.21453</v>
      </c>
      <c r="AC39">
        <v>18432.119067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66</v>
      </c>
      <c r="AM39" t="s">
        <v>68</v>
      </c>
      <c r="AN39">
        <v>5</v>
      </c>
      <c r="AO39">
        <v>1</v>
      </c>
      <c r="AP39">
        <v>12</v>
      </c>
    </row>
    <row r="40" spans="1:42" s="16" customFormat="1" ht="19.5" customHeight="1">
      <c r="A40" s="30" t="s">
        <v>46</v>
      </c>
      <c r="B40" s="27">
        <f t="shared" si="2"/>
        <v>1898.9536987</v>
      </c>
      <c r="C40" s="27">
        <f t="shared" si="3"/>
        <v>650.25868434</v>
      </c>
      <c r="D40" s="27">
        <f t="shared" si="4"/>
        <v>1952.887322</v>
      </c>
      <c r="E40" s="27">
        <f t="shared" si="5"/>
        <v>2033.9415187</v>
      </c>
      <c r="F40" s="27">
        <f t="shared" si="6"/>
        <v>1803.3890918</v>
      </c>
      <c r="G40" s="37" t="s">
        <v>38</v>
      </c>
      <c r="W40"/>
      <c r="X40"/>
      <c r="Y40"/>
      <c r="Z40"/>
      <c r="AA40">
        <v>73616.976821</v>
      </c>
      <c r="AB40">
        <v>75808.918927</v>
      </c>
      <c r="AC40">
        <v>70051.070782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66</v>
      </c>
      <c r="AM40" t="s">
        <v>68</v>
      </c>
      <c r="AN40">
        <v>5</v>
      </c>
      <c r="AO40">
        <v>1</v>
      </c>
      <c r="AP40">
        <v>13</v>
      </c>
    </row>
    <row r="41" spans="1:42" s="16" customFormat="1" ht="19.5" customHeight="1">
      <c r="A41" s="28" t="s">
        <v>57</v>
      </c>
      <c r="B41" s="26">
        <f t="shared" si="2"/>
        <v>513477.27672</v>
      </c>
      <c r="C41" s="26">
        <f t="shared" si="3"/>
        <v>309333.47061</v>
      </c>
      <c r="D41" s="26">
        <f t="shared" si="4"/>
        <v>507701.36903</v>
      </c>
      <c r="E41" s="26">
        <f t="shared" si="5"/>
        <v>579087.3868</v>
      </c>
      <c r="F41" s="26">
        <f t="shared" si="6"/>
        <v>384685.87151</v>
      </c>
      <c r="G41" s="36" t="s">
        <v>65</v>
      </c>
      <c r="W41"/>
      <c r="X41"/>
      <c r="Y41"/>
      <c r="Z41"/>
      <c r="AA41">
        <v>23167.962716000002</v>
      </c>
      <c r="AB41">
        <v>22786.206238</v>
      </c>
      <c r="AC41">
        <v>23789.013667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66</v>
      </c>
      <c r="AM41" t="s">
        <v>68</v>
      </c>
      <c r="AN41">
        <v>5</v>
      </c>
      <c r="AO41">
        <v>1</v>
      </c>
      <c r="AP41">
        <v>14</v>
      </c>
    </row>
    <row r="42" spans="1:42" s="20" customFormat="1" ht="4.5" customHeight="1" thickBot="1">
      <c r="A42" s="18"/>
      <c r="B42" s="19"/>
      <c r="C42" s="19"/>
      <c r="D42" s="19"/>
      <c r="E42" s="19"/>
      <c r="F42" s="31"/>
      <c r="G42" s="38"/>
      <c r="AA42">
        <v>15754.11375</v>
      </c>
      <c r="AB42">
        <v>18264.404096</v>
      </c>
      <c r="AC42">
        <v>11670.310863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66</v>
      </c>
      <c r="AM42" t="s">
        <v>68</v>
      </c>
      <c r="AN42">
        <v>5</v>
      </c>
      <c r="AO42">
        <v>1</v>
      </c>
      <c r="AP42">
        <v>15</v>
      </c>
    </row>
    <row r="43" spans="1:42" s="16" customFormat="1" ht="12" customHeight="1" thickTop="1">
      <c r="A43" s="17"/>
      <c r="B43" s="21"/>
      <c r="C43" s="21"/>
      <c r="D43" s="21"/>
      <c r="E43" s="21"/>
      <c r="F43" s="21"/>
      <c r="AA43">
        <v>33202.146012</v>
      </c>
      <c r="AB43">
        <v>33842.067179</v>
      </c>
      <c r="AC43">
        <v>32161.106312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66</v>
      </c>
      <c r="AM43" t="s">
        <v>68</v>
      </c>
      <c r="AN43">
        <v>5</v>
      </c>
      <c r="AO43">
        <v>1</v>
      </c>
      <c r="AP43">
        <v>16</v>
      </c>
    </row>
    <row r="44" spans="1:42" s="16" customFormat="1" ht="12" customHeight="1">
      <c r="A44" s="17"/>
      <c r="B44" s="21"/>
      <c r="C44" s="21"/>
      <c r="D44" s="21"/>
      <c r="E44" s="21"/>
      <c r="F44" s="21"/>
      <c r="AA44">
        <v>756.99441817</v>
      </c>
      <c r="AB44">
        <v>590.9312754</v>
      </c>
      <c r="AC44">
        <v>1027.1500769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66</v>
      </c>
      <c r="AM44" t="s">
        <v>68</v>
      </c>
      <c r="AN44">
        <v>5</v>
      </c>
      <c r="AO44">
        <v>1</v>
      </c>
      <c r="AP44">
        <v>17</v>
      </c>
    </row>
    <row r="45" spans="27:42" ht="16.5">
      <c r="AA45">
        <v>735.759924</v>
      </c>
      <c r="AB45">
        <v>325.31013885</v>
      </c>
      <c r="AC45">
        <v>1403.4898623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66</v>
      </c>
      <c r="AM45" t="s">
        <v>68</v>
      </c>
      <c r="AN45">
        <v>5</v>
      </c>
      <c r="AO45">
        <v>1</v>
      </c>
      <c r="AP45">
        <v>18</v>
      </c>
    </row>
    <row r="46" spans="27:42" ht="16.5">
      <c r="AA46">
        <v>73.243105738</v>
      </c>
      <c r="AB46">
        <v>81.675197937</v>
      </c>
      <c r="AC46">
        <v>59.525568033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66</v>
      </c>
      <c r="AM46" t="s">
        <v>68</v>
      </c>
      <c r="AN46">
        <v>5</v>
      </c>
      <c r="AO46">
        <v>1</v>
      </c>
      <c r="AP46">
        <v>19</v>
      </c>
    </row>
    <row r="47" spans="27:42" ht="16.5">
      <c r="AA47">
        <v>106271.71883</v>
      </c>
      <c r="AB47">
        <v>127179.45111</v>
      </c>
      <c r="AC47">
        <v>72258.498975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66</v>
      </c>
      <c r="AM47" t="s">
        <v>68</v>
      </c>
      <c r="AN47">
        <v>5</v>
      </c>
      <c r="AO47">
        <v>1</v>
      </c>
      <c r="AP47">
        <v>20</v>
      </c>
    </row>
    <row r="48" spans="27:42" ht="16.5">
      <c r="AA48">
        <v>12211.797998</v>
      </c>
      <c r="AB48">
        <v>16002.148366</v>
      </c>
      <c r="AC48">
        <v>6045.5615701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66</v>
      </c>
      <c r="AM48" t="s">
        <v>68</v>
      </c>
      <c r="AN48">
        <v>5</v>
      </c>
      <c r="AO48">
        <v>1</v>
      </c>
      <c r="AP48">
        <v>21</v>
      </c>
    </row>
    <row r="49" spans="27:42" ht="16.5">
      <c r="AA49">
        <v>94059.920833</v>
      </c>
      <c r="AB49">
        <v>111177.30274</v>
      </c>
      <c r="AC49">
        <v>66212.937405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66</v>
      </c>
      <c r="AM49" t="s">
        <v>68</v>
      </c>
      <c r="AN49">
        <v>5</v>
      </c>
      <c r="AO49">
        <v>1</v>
      </c>
      <c r="AP49">
        <v>22</v>
      </c>
    </row>
    <row r="50" spans="27:42" ht="16.5">
      <c r="AA50">
        <v>30364.849312</v>
      </c>
      <c r="AB50">
        <v>36852.797197</v>
      </c>
      <c r="AC50">
        <v>19810.094023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66</v>
      </c>
      <c r="AM50" t="s">
        <v>68</v>
      </c>
      <c r="AN50">
        <v>5</v>
      </c>
      <c r="AO50">
        <v>1</v>
      </c>
      <c r="AP50">
        <v>23</v>
      </c>
    </row>
  </sheetData>
  <mergeCells count="3">
    <mergeCell ref="E1:G1"/>
    <mergeCell ref="A3:D3"/>
    <mergeCell ref="E3:G3"/>
  </mergeCells>
  <printOptions horizontalCentered="1"/>
  <pageMargins left="1" right="1" top="0.275590551181102" bottom="1.37795275590551" header="0" footer="1.10236220472441"/>
  <pageSetup horizontalDpi="600" verticalDpi="600" orientation="portrait" pageOrder="overThenDown" paperSize="9" r:id="rId3"/>
  <headerFooter alignWithMargins="0">
    <oddFooter>&amp;C&amp;"Times New Roman,標準"-&amp;P+37-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2007-06-14T07:43:11Z</cp:lastPrinted>
  <dcterms:created xsi:type="dcterms:W3CDTF">2002-05-02T02:52:34Z</dcterms:created>
  <dcterms:modified xsi:type="dcterms:W3CDTF">2007-08-03T09:53:47Z</dcterms:modified>
  <cp:category/>
  <cp:version/>
  <cp:contentType/>
  <cp:contentStatus/>
</cp:coreProperties>
</file>