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1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<sst xmlns="http://schemas.openxmlformats.org/spreadsheetml/2006/main" count="382" uniqueCount="148">
  <si>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</si>
  <si>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</si>
  <si>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</si>
  <si>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</si>
  <si>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</si>
  <si>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</si>
  <si>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</si>
  <si>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</si>
  <si>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</si>
  <si>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</si>
  <si>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</si>
  <si>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</si>
  <si>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</si>
  <si>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</si>
  <si>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</si>
  <si>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</si>
  <si>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</si>
  <si>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</si>
  <si>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</si>
  <si>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</si>
  <si>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</si>
  <si>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</si>
  <si>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</si>
  <si>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</si>
  <si>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</si>
  <si>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</si>
  <si>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</si>
  <si>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</si>
  <si>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</si>
  <si>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</si>
  <si>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</si>
  <si>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</si>
  <si>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</si>
  <si>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</si>
  <si>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</si>
  <si>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</si>
  <si>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</si>
  <si>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</si>
  <si>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</si>
  <si>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</si>
  <si>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</si>
  <si>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</si>
  <si>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</si>
  <si>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</si>
  <si>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</si>
  <si>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</si>
  <si>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</si>
  <si>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</si>
  <si>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</si>
  <si>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</si>
  <si>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</si>
  <si>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</si>
  <si>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</si>
  <si>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</si>
  <si>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</si>
  <si>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</si>
  <si>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</si>
  <si>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</si>
  <si>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</si>
  <si>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</si>
  <si>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</si>
  <si>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</si>
  <si>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</si>
  <si>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</si>
  <si>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</si>
  <si>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</si>
  <si>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</si>
  <si>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</si>
  <si>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</si>
  <si>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</si>
  <si>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</si>
  <si>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</si>
  <si>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</si>
  <si>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</si>
  <si>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</si>
  <si>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</si>
  <si>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</si>
  <si>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</si>
  <si>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</si>
  <si>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</si>
  <si>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</si>
  <si>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</si>
  <si>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</si>
  <si>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</si>
  <si>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</si>
  <si>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</si>
  <si>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</si>
  <si>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</si>
  <si>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</si>
  <si>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</si>
  <si>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</si>
  <si>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</si>
  <si>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</si>
  <si>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</si>
  <si>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</si>
  <si>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</si>
  <si>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</si>
  <si>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</si>
  <si>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</si>
  <si>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</si>
  <si>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</si>
  <si>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</si>
  <si>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</si>
  <si>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</si>
  <si>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</si>
  <si>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</si>
  <si>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</si>
  <si>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</si>
  <si>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</si>
  <si>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</si>
  <si>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</si>
  <si>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</si>
  <si>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</si>
  <si>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</si>
  <si>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</si>
  <si>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</si>
  <si>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</si>
  <si>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</si>
  <si>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</si>
  <si>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</si>
  <si>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</si>
  <si>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</si>
  <si>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</si>
  <si>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</si>
  <si>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</si>
  <si>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</si>
  <si>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</si>
  <si>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</si>
  <si>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</si>
  <si>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</si>
  <si>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</si>
  <si>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</si>
  <si>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</si>
  <si>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</si>
  <si>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</si>
  <si>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</si>
  <si>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</si>
  <si>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</si>
  <si>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</si>
  <si>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</si>
  <si>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</si>
  <si>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</si>
  <si>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附表5  平均每戶家庭收支按經濟戶長教育程度別分</t>
  </si>
  <si>
    <t>附表5  平均每戶家庭收支按經濟戶長教育程度別分(續)</t>
  </si>
  <si>
    <t>93年家庭收支調查報告</t>
  </si>
  <si>
    <t>The Survey of Family Income and Expenditure, 2004</t>
  </si>
  <si>
    <t>2004</t>
  </si>
  <si>
    <t>民國九十三年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</si>
</sst>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zoomScale="75" zoomScaleNormal="75" workbookViewId="0" topLeftCell="A1">
      <selection activeCell="F5" sqref="F5:H5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145</v>
      </c>
      <c r="Y1"/>
      <c r="Z1"/>
      <c r="AA1">
        <v>7083445</v>
      </c>
      <c r="AB1">
        <v>1741609.2633</v>
      </c>
      <c r="AC1">
        <v>1191676.8052</v>
      </c>
      <c r="AD1">
        <v>679295.72276</v>
      </c>
      <c r="AE1">
        <v>1443971.6966</v>
      </c>
      <c r="AF1">
        <v>977056.94687</v>
      </c>
      <c r="AG1">
        <v>1049834.5653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4</v>
      </c>
      <c r="AO1">
        <v>1</v>
      </c>
      <c r="AP1">
        <v>1</v>
      </c>
    </row>
    <row r="2" spans="25:42" ht="15.75" customHeight="1">
      <c r="Y2"/>
      <c r="Z2"/>
      <c r="AA2">
        <v>3.5017813622</v>
      </c>
      <c r="AB2">
        <v>2.8516095603</v>
      </c>
      <c r="AC2">
        <v>3.850794086</v>
      </c>
      <c r="AD2">
        <v>3.6256939773</v>
      </c>
      <c r="AE2">
        <v>3.9136016086</v>
      </c>
      <c r="AF2">
        <v>3.6596263022</v>
      </c>
      <c r="AG2">
        <v>3.3906984135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4</v>
      </c>
      <c r="AO2">
        <v>1</v>
      </c>
      <c r="AP2">
        <v>2</v>
      </c>
    </row>
    <row r="3" spans="1:42" ht="15.75" customHeight="1">
      <c r="A3" s="48" t="s">
        <v>142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2.5742819029</v>
      </c>
      <c r="AB3">
        <v>2.4472811576</v>
      </c>
      <c r="AC3">
        <v>2.6378655834</v>
      </c>
      <c r="AD3">
        <v>2.5965453446</v>
      </c>
      <c r="AE3">
        <v>2.6865104283</v>
      </c>
      <c r="AF3">
        <v>2.5935600951</v>
      </c>
      <c r="AG3">
        <v>2.5260841289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4</v>
      </c>
      <c r="AO3">
        <v>1</v>
      </c>
      <c r="AP3">
        <v>3</v>
      </c>
    </row>
    <row r="4" spans="1:42" ht="15.75" customHeight="1">
      <c r="A4" s="4"/>
      <c r="F4" s="51" t="s">
        <v>140</v>
      </c>
      <c r="G4" s="52"/>
      <c r="H4" s="52"/>
      <c r="I4" s="52"/>
      <c r="Y4"/>
      <c r="Z4"/>
      <c r="AA4">
        <v>1.5332120331</v>
      </c>
      <c r="AB4">
        <v>1.3383132949</v>
      </c>
      <c r="AC4">
        <v>1.649576219</v>
      </c>
      <c r="AD4">
        <v>1.4886593124</v>
      </c>
      <c r="AE4">
        <v>1.6858989001</v>
      </c>
      <c r="AF4">
        <v>1.5899414559</v>
      </c>
      <c r="AG4">
        <v>1.4904719924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4</v>
      </c>
      <c r="AO4">
        <v>1</v>
      </c>
      <c r="AP4">
        <v>4</v>
      </c>
    </row>
    <row r="5" spans="1:42" ht="15.75" customHeight="1" thickBot="1">
      <c r="A5" s="19"/>
      <c r="B5" s="19" t="s">
        <v>147</v>
      </c>
      <c r="C5" s="19"/>
      <c r="D5" s="19"/>
      <c r="E5" s="31" t="s">
        <v>12</v>
      </c>
      <c r="F5" s="53" t="s">
        <v>146</v>
      </c>
      <c r="G5" s="53"/>
      <c r="H5" s="53"/>
      <c r="I5" s="30" t="s">
        <v>13</v>
      </c>
      <c r="Y5"/>
      <c r="Z5"/>
      <c r="AA5">
        <v>1.6435840368</v>
      </c>
      <c r="AB5">
        <v>1.5577731554</v>
      </c>
      <c r="AC5">
        <v>1.6582435671</v>
      </c>
      <c r="AD5">
        <v>1.6169234336</v>
      </c>
      <c r="AE5">
        <v>1.6953909051</v>
      </c>
      <c r="AF5">
        <v>1.6743106159</v>
      </c>
      <c r="AG5">
        <v>1.6866963229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4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1074664.7367</v>
      </c>
      <c r="AB6">
        <v>710799.52668</v>
      </c>
      <c r="AC6">
        <v>911453.18177</v>
      </c>
      <c r="AD6">
        <v>1056758.5036</v>
      </c>
      <c r="AE6">
        <v>1069708.7513</v>
      </c>
      <c r="AF6">
        <v>1282578.2508</v>
      </c>
      <c r="AG6">
        <v>1688459.5699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4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621280.63458</v>
      </c>
      <c r="AB7">
        <v>294284.96565</v>
      </c>
      <c r="AC7">
        <v>454699.32861</v>
      </c>
      <c r="AD7">
        <v>575317.13139</v>
      </c>
      <c r="AE7">
        <v>595020.02747</v>
      </c>
      <c r="AF7">
        <v>852908.27542</v>
      </c>
      <c r="AG7">
        <v>1203123.5018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4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471688.58668</v>
      </c>
      <c r="AB8">
        <v>244593.04177</v>
      </c>
      <c r="AC8">
        <v>377760.81114</v>
      </c>
      <c r="AD8">
        <v>428531.63168</v>
      </c>
      <c r="AE8">
        <v>459188.91534</v>
      </c>
      <c r="AF8">
        <v>619251.65932</v>
      </c>
      <c r="AG8">
        <v>862827.58234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4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33512.221096</v>
      </c>
      <c r="AB9">
        <v>13731.987618</v>
      </c>
      <c r="AC9">
        <v>16198.584291</v>
      </c>
      <c r="AD9">
        <v>37208.726577</v>
      </c>
      <c r="AE9">
        <v>26673.438969</v>
      </c>
      <c r="AF9">
        <v>49163.783313</v>
      </c>
      <c r="AG9">
        <v>78427.123582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4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116079.8268</v>
      </c>
      <c r="AB10">
        <v>35959.936256</v>
      </c>
      <c r="AC10">
        <v>60739.933174</v>
      </c>
      <c r="AD10">
        <v>109576.77313</v>
      </c>
      <c r="AE10">
        <v>109157.67316</v>
      </c>
      <c r="AF10">
        <v>184492.83279</v>
      </c>
      <c r="AG10">
        <v>261868.79583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4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169961.26722</v>
      </c>
      <c r="AB11">
        <v>149008.71676</v>
      </c>
      <c r="AC11">
        <v>212794.38644</v>
      </c>
      <c r="AD11">
        <v>192984.548</v>
      </c>
      <c r="AE11">
        <v>214504.48412</v>
      </c>
      <c r="AF11">
        <v>136847.67326</v>
      </c>
      <c r="AG11">
        <v>110754.82235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4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48999.170398</v>
      </c>
      <c r="AB12">
        <v>20680.13052</v>
      </c>
      <c r="AC12">
        <v>27329.341588</v>
      </c>
      <c r="AD12">
        <v>51828.582532</v>
      </c>
      <c r="AE12">
        <v>39716.314023</v>
      </c>
      <c r="AF12">
        <v>62055.956174</v>
      </c>
      <c r="AG12">
        <v>119361.76661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4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63388.971369</v>
      </c>
      <c r="AB13">
        <v>46128.631942</v>
      </c>
      <c r="AC13">
        <v>52859.949074</v>
      </c>
      <c r="AD13">
        <v>65931.246822</v>
      </c>
      <c r="AE13">
        <v>63205.395809</v>
      </c>
      <c r="AF13">
        <v>74901.668553</v>
      </c>
      <c r="AG13">
        <v>91867.285936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4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170861.97921</v>
      </c>
      <c r="AB14">
        <v>200449.99187</v>
      </c>
      <c r="AC14">
        <v>163591.32064</v>
      </c>
      <c r="AD14">
        <v>170446.4959</v>
      </c>
      <c r="AE14">
        <v>157136.37037</v>
      </c>
      <c r="AF14">
        <v>155745.65036</v>
      </c>
      <c r="AG14">
        <v>163246.16886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4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50622.663855</v>
      </c>
      <c r="AB15">
        <v>70940.516788</v>
      </c>
      <c r="AC15">
        <v>41420.872625</v>
      </c>
      <c r="AD15">
        <v>56030.406639</v>
      </c>
      <c r="AE15">
        <v>40802.008301</v>
      </c>
      <c r="AF15">
        <v>42974.319216</v>
      </c>
      <c r="AG15">
        <v>44488.326563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4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7083445</v>
      </c>
      <c r="C16" s="20">
        <f t="shared" si="0"/>
        <v>1741609.2633</v>
      </c>
      <c r="D16" s="20">
        <f t="shared" si="0"/>
        <v>1191676.8052</v>
      </c>
      <c r="E16" s="20">
        <f t="shared" si="0"/>
        <v>679295.72276</v>
      </c>
      <c r="F16" s="20">
        <f t="shared" si="0"/>
        <v>1443971.6966</v>
      </c>
      <c r="G16" s="20">
        <f t="shared" si="0"/>
        <v>977056.94687</v>
      </c>
      <c r="H16" s="20">
        <f t="shared" si="0"/>
        <v>1049834.5653</v>
      </c>
      <c r="I16" s="34" t="s">
        <v>30</v>
      </c>
      <c r="X16"/>
      <c r="Y16"/>
      <c r="Z16"/>
      <c r="AA16">
        <v>38411.822409</v>
      </c>
      <c r="AB16">
        <v>54445.56493</v>
      </c>
      <c r="AC16">
        <v>42549.991189</v>
      </c>
      <c r="AD16">
        <v>37452.952761</v>
      </c>
      <c r="AE16">
        <v>33141.807646</v>
      </c>
      <c r="AF16">
        <v>27041.098974</v>
      </c>
      <c r="AG16">
        <v>25567.016032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4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3.5</v>
      </c>
      <c r="C17" s="21">
        <f t="shared" si="1"/>
        <v>2.85</v>
      </c>
      <c r="D17" s="21">
        <f t="shared" si="1"/>
        <v>3.85</v>
      </c>
      <c r="E17" s="21">
        <f t="shared" si="1"/>
        <v>3.63</v>
      </c>
      <c r="F17" s="21">
        <f t="shared" si="1"/>
        <v>3.91</v>
      </c>
      <c r="G17" s="21">
        <f t="shared" si="1"/>
        <v>3.66</v>
      </c>
      <c r="H17" s="21">
        <f t="shared" si="1"/>
        <v>3.39</v>
      </c>
      <c r="I17" s="34" t="s">
        <v>31</v>
      </c>
      <c r="X17"/>
      <c r="Y17"/>
      <c r="Z17"/>
      <c r="AA17">
        <v>78968.722585</v>
      </c>
      <c r="AB17">
        <v>71727.760061</v>
      </c>
      <c r="AC17">
        <v>77788.069054</v>
      </c>
      <c r="AD17">
        <v>73825.676166</v>
      </c>
      <c r="AE17">
        <v>80368.871034</v>
      </c>
      <c r="AF17">
        <v>82696.198484</v>
      </c>
      <c r="AG17">
        <v>90254.12288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4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2.57</v>
      </c>
      <c r="C18" s="21">
        <f t="shared" si="1"/>
        <v>2.45</v>
      </c>
      <c r="D18" s="21">
        <f t="shared" si="1"/>
        <v>2.64</v>
      </c>
      <c r="E18" s="21">
        <f t="shared" si="1"/>
        <v>2.6</v>
      </c>
      <c r="F18" s="21">
        <f t="shared" si="1"/>
        <v>2.69</v>
      </c>
      <c r="G18" s="21">
        <f t="shared" si="1"/>
        <v>2.59</v>
      </c>
      <c r="H18" s="21">
        <f t="shared" si="1"/>
        <v>2.53</v>
      </c>
      <c r="I18" s="34" t="s">
        <v>32</v>
      </c>
      <c r="X18"/>
      <c r="Y18"/>
      <c r="Z18"/>
      <c r="AA18">
        <v>1454.411132</v>
      </c>
      <c r="AB18">
        <v>2480.2119945</v>
      </c>
      <c r="AC18">
        <v>1274.0948336</v>
      </c>
      <c r="AD18">
        <v>829.1289544</v>
      </c>
      <c r="AE18">
        <v>1299.8695048</v>
      </c>
      <c r="AF18">
        <v>1029.6199325</v>
      </c>
      <c r="AG18">
        <v>969.84421611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4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1.53</v>
      </c>
      <c r="C19" s="21">
        <f t="shared" si="1"/>
        <v>1.34</v>
      </c>
      <c r="D19" s="21">
        <f t="shared" si="1"/>
        <v>1.65</v>
      </c>
      <c r="E19" s="21">
        <f t="shared" si="1"/>
        <v>1.49</v>
      </c>
      <c r="F19" s="21">
        <f t="shared" si="1"/>
        <v>1.69</v>
      </c>
      <c r="G19" s="21">
        <f t="shared" si="1"/>
        <v>1.59</v>
      </c>
      <c r="H19" s="21">
        <f t="shared" si="1"/>
        <v>1.49</v>
      </c>
      <c r="I19" s="34" t="s">
        <v>33</v>
      </c>
      <c r="X19"/>
      <c r="Y19"/>
      <c r="Z19"/>
      <c r="AA19">
        <v>1404.3592273</v>
      </c>
      <c r="AB19">
        <v>855.93809796</v>
      </c>
      <c r="AC19">
        <v>558.29294336</v>
      </c>
      <c r="AD19">
        <v>2308.331376</v>
      </c>
      <c r="AE19">
        <v>1523.813882</v>
      </c>
      <c r="AF19">
        <v>2004.4137566</v>
      </c>
      <c r="AG19">
        <v>1966.8591712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4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1.64</v>
      </c>
      <c r="C20" s="21">
        <f t="shared" si="1"/>
        <v>1.56</v>
      </c>
      <c r="D20" s="21">
        <f t="shared" si="1"/>
        <v>1.66</v>
      </c>
      <c r="E20" s="21">
        <f t="shared" si="1"/>
        <v>1.62</v>
      </c>
      <c r="F20" s="21">
        <f t="shared" si="1"/>
        <v>1.7</v>
      </c>
      <c r="G20" s="21">
        <f t="shared" si="1"/>
        <v>1.67</v>
      </c>
      <c r="H20" s="21">
        <f t="shared" si="1"/>
        <v>1.69</v>
      </c>
      <c r="I20" s="34" t="s">
        <v>34</v>
      </c>
      <c r="X20"/>
      <c r="Y20"/>
      <c r="Z20"/>
      <c r="AA20">
        <v>172.71397498</v>
      </c>
      <c r="AB20">
        <v>247.08993463</v>
      </c>
      <c r="AC20">
        <v>178.85541635</v>
      </c>
      <c r="AD20">
        <v>250.49900418</v>
      </c>
      <c r="AE20">
        <v>126.1595374</v>
      </c>
      <c r="AF20">
        <v>119.02702911</v>
      </c>
      <c r="AG20">
        <v>106.02440324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4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1074664.7367</v>
      </c>
      <c r="C21" s="20">
        <f t="shared" si="2"/>
        <v>710799.52668</v>
      </c>
      <c r="D21" s="20">
        <f t="shared" si="2"/>
        <v>911453.18177</v>
      </c>
      <c r="E21" s="20">
        <f t="shared" si="2"/>
        <v>1056758.5036</v>
      </c>
      <c r="F21" s="20">
        <f t="shared" si="2"/>
        <v>1069708.7513</v>
      </c>
      <c r="G21" s="20">
        <f t="shared" si="2"/>
        <v>1282578.2508</v>
      </c>
      <c r="H21" s="20">
        <f t="shared" si="2"/>
        <v>1688459.5699</v>
      </c>
      <c r="I21" s="34" t="s">
        <v>116</v>
      </c>
      <c r="X21"/>
      <c r="Y21"/>
      <c r="Z21"/>
      <c r="AA21">
        <v>183416.01762</v>
      </c>
      <c r="AB21">
        <v>101790.8874</v>
      </c>
      <c r="AC21">
        <v>145898.96815</v>
      </c>
      <c r="AD21">
        <v>173620.34362</v>
      </c>
      <c r="AE21">
        <v>183722.77612</v>
      </c>
      <c r="AF21">
        <v>231699.32098</v>
      </c>
      <c r="AG21">
        <v>322393.10722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4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621280.63458</v>
      </c>
      <c r="C22" s="22">
        <f t="shared" si="2"/>
        <v>294284.96565</v>
      </c>
      <c r="D22" s="22">
        <f t="shared" si="2"/>
        <v>454699.32861</v>
      </c>
      <c r="E22" s="22">
        <f t="shared" si="2"/>
        <v>575317.13139</v>
      </c>
      <c r="F22" s="22">
        <f t="shared" si="2"/>
        <v>595020.02747</v>
      </c>
      <c r="G22" s="22">
        <f t="shared" si="2"/>
        <v>852908.27542</v>
      </c>
      <c r="H22" s="22">
        <f t="shared" si="2"/>
        <v>1203123.5018</v>
      </c>
      <c r="I22" s="35" t="s">
        <v>117</v>
      </c>
      <c r="X22"/>
      <c r="Y22"/>
      <c r="Z22"/>
      <c r="AA22">
        <v>20140.889044</v>
      </c>
      <c r="AB22">
        <v>8594.9412308</v>
      </c>
      <c r="AC22">
        <v>18892.210811</v>
      </c>
      <c r="AD22">
        <v>19527.098488</v>
      </c>
      <c r="AE22">
        <v>23287.397355</v>
      </c>
      <c r="AF22">
        <v>26230.423709</v>
      </c>
      <c r="AG22">
        <v>31114.241551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4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471688.58668</v>
      </c>
      <c r="C23" s="22">
        <f t="shared" si="3"/>
        <v>244593.04177</v>
      </c>
      <c r="D23" s="22">
        <f t="shared" si="3"/>
        <v>377760.81114</v>
      </c>
      <c r="E23" s="22">
        <f t="shared" si="3"/>
        <v>428531.63168</v>
      </c>
      <c r="F23" s="22">
        <f t="shared" si="3"/>
        <v>459188.91534</v>
      </c>
      <c r="G23" s="22">
        <f t="shared" si="3"/>
        <v>619251.65932</v>
      </c>
      <c r="H23" s="22">
        <f t="shared" si="3"/>
        <v>862827.58234</v>
      </c>
      <c r="I23" s="35" t="s">
        <v>35</v>
      </c>
      <c r="X23"/>
      <c r="Y23"/>
      <c r="Z23"/>
      <c r="AA23">
        <v>163275.12857</v>
      </c>
      <c r="AB23">
        <v>93195.946169</v>
      </c>
      <c r="AC23">
        <v>127006.75734</v>
      </c>
      <c r="AD23">
        <v>154093.24513</v>
      </c>
      <c r="AE23">
        <v>160435.37877</v>
      </c>
      <c r="AF23">
        <v>205468.89727</v>
      </c>
      <c r="AG23">
        <v>291278.86567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4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33512.221096</v>
      </c>
      <c r="C24" s="22">
        <f t="shared" si="3"/>
        <v>13731.987618</v>
      </c>
      <c r="D24" s="22">
        <f t="shared" si="3"/>
        <v>16198.584291</v>
      </c>
      <c r="E24" s="22">
        <f t="shared" si="3"/>
        <v>37208.726577</v>
      </c>
      <c r="F24" s="22">
        <f t="shared" si="3"/>
        <v>26673.438969</v>
      </c>
      <c r="G24" s="22">
        <f t="shared" si="3"/>
        <v>49163.783313</v>
      </c>
      <c r="H24" s="22">
        <f t="shared" si="3"/>
        <v>78427.123582</v>
      </c>
      <c r="I24" s="35" t="s">
        <v>36</v>
      </c>
      <c r="X24"/>
      <c r="Y24"/>
      <c r="Z24"/>
      <c r="AA24">
        <v>50112.545667</v>
      </c>
      <c r="AB24">
        <v>31133.921971</v>
      </c>
      <c r="AC24">
        <v>37899.232947</v>
      </c>
      <c r="AD24">
        <v>49415.793588</v>
      </c>
      <c r="AE24">
        <v>46367.569675</v>
      </c>
      <c r="AF24">
        <v>63613.143916</v>
      </c>
      <c r="AG24">
        <v>88497.407801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4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116079.8268</v>
      </c>
      <c r="C25" s="22">
        <f t="shared" si="3"/>
        <v>35959.936256</v>
      </c>
      <c r="D25" s="22">
        <f t="shared" si="3"/>
        <v>60739.933174</v>
      </c>
      <c r="E25" s="22">
        <f t="shared" si="3"/>
        <v>109576.77313</v>
      </c>
      <c r="F25" s="22">
        <f t="shared" si="3"/>
        <v>109157.67316</v>
      </c>
      <c r="G25" s="22">
        <f t="shared" si="3"/>
        <v>184492.83279</v>
      </c>
      <c r="H25" s="22">
        <f t="shared" si="3"/>
        <v>261868.79583</v>
      </c>
      <c r="I25" s="35" t="s">
        <v>37</v>
      </c>
      <c r="X25"/>
      <c r="Y25"/>
      <c r="Z25"/>
      <c r="AA25">
        <v>35569.762812</v>
      </c>
      <c r="AB25">
        <v>15632.539919</v>
      </c>
      <c r="AC25">
        <v>23053.970797</v>
      </c>
      <c r="AD25">
        <v>31678.9605</v>
      </c>
      <c r="AE25">
        <v>32215.973524</v>
      </c>
      <c r="AF25">
        <v>46030.117817</v>
      </c>
      <c r="AG25">
        <v>80246.37408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4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169961.26722</v>
      </c>
      <c r="C26" s="22">
        <f t="shared" si="3"/>
        <v>149008.71676</v>
      </c>
      <c r="D26" s="22">
        <f t="shared" si="3"/>
        <v>212794.38644</v>
      </c>
      <c r="E26" s="22">
        <f t="shared" si="3"/>
        <v>192984.548</v>
      </c>
      <c r="F26" s="22">
        <f t="shared" si="3"/>
        <v>214504.48412</v>
      </c>
      <c r="G26" s="22">
        <f t="shared" si="3"/>
        <v>136847.67326</v>
      </c>
      <c r="H26" s="22">
        <f t="shared" si="3"/>
        <v>110754.82235</v>
      </c>
      <c r="I26" s="35" t="s">
        <v>118</v>
      </c>
      <c r="X26"/>
      <c r="Y26"/>
      <c r="Z26"/>
      <c r="AA26">
        <v>73565.755319</v>
      </c>
      <c r="AB26">
        <v>45666.023758</v>
      </c>
      <c r="AC26">
        <v>64908.712283</v>
      </c>
      <c r="AD26">
        <v>71152.046823</v>
      </c>
      <c r="AE26">
        <v>78137.766653</v>
      </c>
      <c r="AF26">
        <v>92044.543652</v>
      </c>
      <c r="AG26">
        <v>107751.87177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4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48999.170398</v>
      </c>
      <c r="C27" s="22">
        <f t="shared" si="3"/>
        <v>20680.13052</v>
      </c>
      <c r="D27" s="22">
        <f t="shared" si="3"/>
        <v>27329.341588</v>
      </c>
      <c r="E27" s="22">
        <f t="shared" si="3"/>
        <v>51828.582532</v>
      </c>
      <c r="F27" s="22">
        <f t="shared" si="3"/>
        <v>39716.314023</v>
      </c>
      <c r="G27" s="22">
        <f t="shared" si="3"/>
        <v>62055.956174</v>
      </c>
      <c r="H27" s="22">
        <f t="shared" si="3"/>
        <v>119361.76661</v>
      </c>
      <c r="I27" s="35" t="s">
        <v>38</v>
      </c>
      <c r="X27"/>
      <c r="Y27"/>
      <c r="Z27"/>
      <c r="AA27">
        <v>4027.0647768</v>
      </c>
      <c r="AB27">
        <v>763.46052065</v>
      </c>
      <c r="AC27">
        <v>1144.841311</v>
      </c>
      <c r="AD27">
        <v>1846.4442211</v>
      </c>
      <c r="AE27">
        <v>3714.0689145</v>
      </c>
      <c r="AF27">
        <v>3781.0918816</v>
      </c>
      <c r="AG27">
        <v>14783.212019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4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63388.971369</v>
      </c>
      <c r="C28" s="22">
        <f t="shared" si="3"/>
        <v>46128.631942</v>
      </c>
      <c r="D28" s="22">
        <f t="shared" si="3"/>
        <v>52859.949074</v>
      </c>
      <c r="E28" s="22">
        <f t="shared" si="3"/>
        <v>65931.246822</v>
      </c>
      <c r="F28" s="22">
        <f t="shared" si="3"/>
        <v>63205.395809</v>
      </c>
      <c r="G28" s="22">
        <f t="shared" si="3"/>
        <v>74901.668553</v>
      </c>
      <c r="H28" s="22">
        <f t="shared" si="3"/>
        <v>91867.285936</v>
      </c>
      <c r="I28" s="35" t="s">
        <v>39</v>
      </c>
      <c r="X28"/>
      <c r="Y28"/>
      <c r="Z28"/>
      <c r="AA28">
        <v>692648.26218</v>
      </c>
      <c r="AB28">
        <v>481331.24672</v>
      </c>
      <c r="AC28">
        <v>630336.00678</v>
      </c>
      <c r="AD28">
        <v>709545.97029</v>
      </c>
      <c r="AE28">
        <v>728112.69544</v>
      </c>
      <c r="AF28">
        <v>804955.25534</v>
      </c>
      <c r="AG28">
        <v>949707.08216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4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170861.97921</v>
      </c>
      <c r="C29" s="22">
        <f t="shared" si="3"/>
        <v>200449.99187</v>
      </c>
      <c r="D29" s="22">
        <f t="shared" si="3"/>
        <v>163591.32064</v>
      </c>
      <c r="E29" s="22">
        <f t="shared" si="3"/>
        <v>170446.4959</v>
      </c>
      <c r="F29" s="22">
        <f t="shared" si="3"/>
        <v>157136.37037</v>
      </c>
      <c r="G29" s="22">
        <f t="shared" si="3"/>
        <v>155745.65036</v>
      </c>
      <c r="H29" s="22">
        <f t="shared" si="3"/>
        <v>163246.16886</v>
      </c>
      <c r="I29" s="35" t="s">
        <v>40</v>
      </c>
      <c r="X29"/>
      <c r="Y29"/>
      <c r="Z29"/>
      <c r="AA29">
        <v>151516.37261</v>
      </c>
      <c r="AB29">
        <v>115099.32547</v>
      </c>
      <c r="AC29">
        <v>154729.95221</v>
      </c>
      <c r="AD29">
        <v>157146.71352</v>
      </c>
      <c r="AE29">
        <v>165343.56136</v>
      </c>
      <c r="AF29">
        <v>166765.23614</v>
      </c>
      <c r="AG29">
        <v>171429.00965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4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50622.663855</v>
      </c>
      <c r="C30" s="22">
        <f t="shared" si="3"/>
        <v>70940.516788</v>
      </c>
      <c r="D30" s="22">
        <f t="shared" si="3"/>
        <v>41420.872625</v>
      </c>
      <c r="E30" s="22">
        <f t="shared" si="3"/>
        <v>56030.406639</v>
      </c>
      <c r="F30" s="22">
        <f t="shared" si="3"/>
        <v>40802.008301</v>
      </c>
      <c r="G30" s="22">
        <f t="shared" si="3"/>
        <v>42974.319216</v>
      </c>
      <c r="H30" s="22">
        <f t="shared" si="3"/>
        <v>44488.326563</v>
      </c>
      <c r="I30" s="35" t="s">
        <v>41</v>
      </c>
      <c r="X30"/>
      <c r="Y30"/>
      <c r="Z30"/>
      <c r="AA30">
        <v>6497.4636599</v>
      </c>
      <c r="AB30">
        <v>5338.5367072</v>
      </c>
      <c r="AC30">
        <v>6866.1961635</v>
      </c>
      <c r="AD30">
        <v>6672.8948083</v>
      </c>
      <c r="AE30">
        <v>6913.4095836</v>
      </c>
      <c r="AF30">
        <v>6844.8853368</v>
      </c>
      <c r="AG30">
        <v>6992.5449126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4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38411.822409</v>
      </c>
      <c r="C31" s="22">
        <f t="shared" si="3"/>
        <v>54445.56493</v>
      </c>
      <c r="D31" s="22">
        <f t="shared" si="3"/>
        <v>42549.991189</v>
      </c>
      <c r="E31" s="22">
        <f t="shared" si="3"/>
        <v>37452.952761</v>
      </c>
      <c r="F31" s="22">
        <f t="shared" si="3"/>
        <v>33141.807646</v>
      </c>
      <c r="G31" s="22">
        <f t="shared" si="3"/>
        <v>27041.098974</v>
      </c>
      <c r="H31" s="22">
        <f t="shared" si="3"/>
        <v>25567.016032</v>
      </c>
      <c r="I31" s="35" t="s">
        <v>42</v>
      </c>
      <c r="X31"/>
      <c r="Y31"/>
      <c r="Z31"/>
      <c r="AA31">
        <v>6184.6479435</v>
      </c>
      <c r="AB31">
        <v>6272.6561555</v>
      </c>
      <c r="AC31">
        <v>8037.2544919</v>
      </c>
      <c r="AD31">
        <v>7126.4061345</v>
      </c>
      <c r="AE31">
        <v>6951.394099</v>
      </c>
      <c r="AF31">
        <v>5210.514965</v>
      </c>
      <c r="AG31">
        <v>3178.3715844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4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78968.722585</v>
      </c>
      <c r="C32" s="22">
        <f t="shared" si="3"/>
        <v>71727.760061</v>
      </c>
      <c r="D32" s="22">
        <f t="shared" si="3"/>
        <v>77788.069054</v>
      </c>
      <c r="E32" s="22">
        <f t="shared" si="3"/>
        <v>73825.676166</v>
      </c>
      <c r="F32" s="22">
        <f t="shared" si="3"/>
        <v>80368.871034</v>
      </c>
      <c r="G32" s="22">
        <f t="shared" si="3"/>
        <v>82696.198484</v>
      </c>
      <c r="H32" s="22">
        <f t="shared" si="3"/>
        <v>90254.12288</v>
      </c>
      <c r="I32" s="35" t="s">
        <v>43</v>
      </c>
      <c r="X32"/>
      <c r="Y32"/>
      <c r="Z32"/>
      <c r="AA32">
        <v>24065.441169</v>
      </c>
      <c r="AB32">
        <v>14914.647535</v>
      </c>
      <c r="AC32">
        <v>20948.284025</v>
      </c>
      <c r="AD32">
        <v>25185.900215</v>
      </c>
      <c r="AE32">
        <v>24887.189442</v>
      </c>
      <c r="AF32">
        <v>28678.444584</v>
      </c>
      <c r="AG32">
        <v>36635.8784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4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1454.411132</v>
      </c>
      <c r="C33" s="22">
        <f t="shared" si="3"/>
        <v>2480.2119945</v>
      </c>
      <c r="D33" s="22">
        <f t="shared" si="3"/>
        <v>1274.0948336</v>
      </c>
      <c r="E33" s="22">
        <f t="shared" si="3"/>
        <v>829.1289544</v>
      </c>
      <c r="F33" s="22">
        <f t="shared" si="3"/>
        <v>1299.8695048</v>
      </c>
      <c r="G33" s="22">
        <f t="shared" si="3"/>
        <v>1029.6199325</v>
      </c>
      <c r="H33" s="22">
        <f t="shared" si="3"/>
        <v>969.84421611</v>
      </c>
      <c r="I33" s="35" t="s">
        <v>44</v>
      </c>
      <c r="X33"/>
      <c r="Y33"/>
      <c r="Z33"/>
      <c r="AA33">
        <v>140302.68101</v>
      </c>
      <c r="AB33">
        <v>102343.31294</v>
      </c>
      <c r="AC33">
        <v>120441.46213</v>
      </c>
      <c r="AD33">
        <v>148039.85047</v>
      </c>
      <c r="AE33">
        <v>139308.27046</v>
      </c>
      <c r="AF33">
        <v>163262.67629</v>
      </c>
      <c r="AG33">
        <v>200812.5887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4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1404.3592273</v>
      </c>
      <c r="C34" s="22">
        <f t="shared" si="3"/>
        <v>855.93809796</v>
      </c>
      <c r="D34" s="22">
        <f t="shared" si="3"/>
        <v>558.29294336</v>
      </c>
      <c r="E34" s="22">
        <f t="shared" si="3"/>
        <v>2308.331376</v>
      </c>
      <c r="F34" s="22">
        <f t="shared" si="3"/>
        <v>1523.813882</v>
      </c>
      <c r="G34" s="22">
        <f t="shared" si="3"/>
        <v>2004.4137566</v>
      </c>
      <c r="H34" s="22">
        <f t="shared" si="3"/>
        <v>1966.8591712</v>
      </c>
      <c r="I34" s="35" t="s">
        <v>45</v>
      </c>
      <c r="X34"/>
      <c r="Y34"/>
      <c r="Z34"/>
      <c r="AA34">
        <v>19416.777851</v>
      </c>
      <c r="AB34">
        <v>16225.471976</v>
      </c>
      <c r="AC34">
        <v>19623.375897</v>
      </c>
      <c r="AD34">
        <v>20587.335401</v>
      </c>
      <c r="AE34">
        <v>20648.405408</v>
      </c>
      <c r="AF34">
        <v>20665.832474</v>
      </c>
      <c r="AG34">
        <v>20862.550599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4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172.71397498</v>
      </c>
      <c r="C35" s="22">
        <f t="shared" si="3"/>
        <v>247.08993463</v>
      </c>
      <c r="D35" s="22">
        <f t="shared" si="3"/>
        <v>178.85541635</v>
      </c>
      <c r="E35" s="22">
        <f t="shared" si="3"/>
        <v>250.49900418</v>
      </c>
      <c r="F35" s="22">
        <f t="shared" si="3"/>
        <v>126.1595374</v>
      </c>
      <c r="G35" s="22">
        <f t="shared" si="3"/>
        <v>119.02702911</v>
      </c>
      <c r="H35" s="22">
        <f t="shared" si="3"/>
        <v>106.02440324</v>
      </c>
      <c r="I35" s="35" t="s">
        <v>46</v>
      </c>
      <c r="X35"/>
      <c r="Y35"/>
      <c r="Z35"/>
      <c r="AA35">
        <v>12489.421364</v>
      </c>
      <c r="AB35">
        <v>7315.840634</v>
      </c>
      <c r="AC35">
        <v>9001.8805297</v>
      </c>
      <c r="AD35">
        <v>11907.601732</v>
      </c>
      <c r="AE35">
        <v>13215.899907</v>
      </c>
      <c r="AF35">
        <v>15402.527717</v>
      </c>
      <c r="AG35">
        <v>21696.891088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4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183416.01762</v>
      </c>
      <c r="C36" s="20">
        <f t="shared" si="4"/>
        <v>101790.8874</v>
      </c>
      <c r="D36" s="20">
        <f t="shared" si="4"/>
        <v>145898.96815</v>
      </c>
      <c r="E36" s="20">
        <f t="shared" si="4"/>
        <v>173620.34362</v>
      </c>
      <c r="F36" s="20">
        <f t="shared" si="4"/>
        <v>183722.77612</v>
      </c>
      <c r="G36" s="20">
        <f t="shared" si="4"/>
        <v>231699.32098</v>
      </c>
      <c r="H36" s="20">
        <f t="shared" si="4"/>
        <v>322393.10722</v>
      </c>
      <c r="I36" s="34" t="s">
        <v>56</v>
      </c>
      <c r="X36"/>
      <c r="Y36"/>
      <c r="Z36"/>
      <c r="AA36">
        <v>13370.077118</v>
      </c>
      <c r="AB36">
        <v>6161.1845477</v>
      </c>
      <c r="AC36">
        <v>8165.4304275</v>
      </c>
      <c r="AD36">
        <v>13634.834936</v>
      </c>
      <c r="AE36">
        <v>12228.925321</v>
      </c>
      <c r="AF36">
        <v>18003.71978</v>
      </c>
      <c r="AG36">
        <v>28322.852184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4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20140.889044</v>
      </c>
      <c r="C37" s="22">
        <f t="shared" si="4"/>
        <v>8594.9412308</v>
      </c>
      <c r="D37" s="22">
        <f t="shared" si="4"/>
        <v>18892.210811</v>
      </c>
      <c r="E37" s="22">
        <f t="shared" si="4"/>
        <v>19527.098488</v>
      </c>
      <c r="F37" s="22">
        <f t="shared" si="4"/>
        <v>23287.397355</v>
      </c>
      <c r="G37" s="22">
        <f t="shared" si="4"/>
        <v>26230.423709</v>
      </c>
      <c r="H37" s="22">
        <f t="shared" si="4"/>
        <v>31114.241551</v>
      </c>
      <c r="I37" s="35" t="s">
        <v>57</v>
      </c>
      <c r="X37"/>
      <c r="Y37"/>
      <c r="Z37"/>
      <c r="AA37">
        <v>89446.512457</v>
      </c>
      <c r="AB37">
        <v>80526.886027</v>
      </c>
      <c r="AC37">
        <v>87790.657865</v>
      </c>
      <c r="AD37">
        <v>87792.545227</v>
      </c>
      <c r="AE37">
        <v>92601.582454</v>
      </c>
      <c r="AF37">
        <v>93288.470277</v>
      </c>
      <c r="AG37">
        <v>99278.192013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4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163275.12857</v>
      </c>
      <c r="C38" s="22">
        <f t="shared" si="5"/>
        <v>93195.946169</v>
      </c>
      <c r="D38" s="22">
        <f t="shared" si="5"/>
        <v>127006.75734</v>
      </c>
      <c r="E38" s="22">
        <f t="shared" si="5"/>
        <v>154093.24513</v>
      </c>
      <c r="F38" s="22">
        <f t="shared" si="5"/>
        <v>160435.37877</v>
      </c>
      <c r="G38" s="22">
        <f t="shared" si="5"/>
        <v>205468.89727</v>
      </c>
      <c r="H38" s="22">
        <f t="shared" si="5"/>
        <v>291278.86567</v>
      </c>
      <c r="I38" s="35" t="s">
        <v>58</v>
      </c>
      <c r="X38"/>
      <c r="Y38"/>
      <c r="Z38"/>
      <c r="AA38">
        <v>86873.18939</v>
      </c>
      <c r="AB38">
        <v>51998.444302</v>
      </c>
      <c r="AC38">
        <v>74930.888371</v>
      </c>
      <c r="AD38">
        <v>83791.305051</v>
      </c>
      <c r="AE38">
        <v>95157.234922</v>
      </c>
      <c r="AF38">
        <v>107320.72979</v>
      </c>
      <c r="AG38">
        <v>129853.97502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4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50112.545667</v>
      </c>
      <c r="C39" s="22">
        <f t="shared" si="5"/>
        <v>31133.921971</v>
      </c>
      <c r="D39" s="22">
        <f t="shared" si="5"/>
        <v>37899.232947</v>
      </c>
      <c r="E39" s="22">
        <f t="shared" si="5"/>
        <v>49415.793588</v>
      </c>
      <c r="F39" s="22">
        <f t="shared" si="5"/>
        <v>46367.569675</v>
      </c>
      <c r="G39" s="22">
        <f t="shared" si="5"/>
        <v>63613.143916</v>
      </c>
      <c r="H39" s="22">
        <f t="shared" si="5"/>
        <v>88497.407801</v>
      </c>
      <c r="I39" s="35" t="s">
        <v>59</v>
      </c>
      <c r="X39"/>
      <c r="Y39"/>
      <c r="Z39"/>
      <c r="AA39">
        <v>12854.13673</v>
      </c>
      <c r="AB39">
        <v>7280.0740376</v>
      </c>
      <c r="AC39">
        <v>7860.8060961</v>
      </c>
      <c r="AD39">
        <v>8679.2105443</v>
      </c>
      <c r="AE39">
        <v>14512.213592</v>
      </c>
      <c r="AF39">
        <v>15699.733417</v>
      </c>
      <c r="AG39">
        <v>25541.620441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4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35569.762812</v>
      </c>
      <c r="C40" s="22">
        <f t="shared" si="5"/>
        <v>15632.539919</v>
      </c>
      <c r="D40" s="22">
        <f t="shared" si="5"/>
        <v>23053.970797</v>
      </c>
      <c r="E40" s="22">
        <f t="shared" si="5"/>
        <v>31678.9605</v>
      </c>
      <c r="F40" s="22">
        <f t="shared" si="5"/>
        <v>32215.973524</v>
      </c>
      <c r="G40" s="22">
        <f t="shared" si="5"/>
        <v>46030.117817</v>
      </c>
      <c r="H40" s="22">
        <f t="shared" si="5"/>
        <v>80246.37408</v>
      </c>
      <c r="I40" s="35" t="s">
        <v>60</v>
      </c>
      <c r="X40"/>
      <c r="Y40"/>
      <c r="Z40"/>
      <c r="AA40">
        <v>38897.783628</v>
      </c>
      <c r="AB40">
        <v>21995.483674</v>
      </c>
      <c r="AC40">
        <v>34519.610707</v>
      </c>
      <c r="AD40">
        <v>38471.35729</v>
      </c>
      <c r="AE40">
        <v>43219.454336</v>
      </c>
      <c r="AF40">
        <v>49780.011256</v>
      </c>
      <c r="AG40">
        <v>56111.269626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4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73565.755319</v>
      </c>
      <c r="C41" s="22">
        <f t="shared" si="5"/>
        <v>45666.023758</v>
      </c>
      <c r="D41" s="22">
        <f t="shared" si="5"/>
        <v>64908.712283</v>
      </c>
      <c r="E41" s="22">
        <f t="shared" si="5"/>
        <v>71152.046823</v>
      </c>
      <c r="F41" s="22">
        <f t="shared" si="5"/>
        <v>78137.766653</v>
      </c>
      <c r="G41" s="22">
        <f t="shared" si="5"/>
        <v>92044.543652</v>
      </c>
      <c r="H41" s="22">
        <f t="shared" si="5"/>
        <v>107751.87177</v>
      </c>
      <c r="I41" s="35" t="s">
        <v>61</v>
      </c>
      <c r="X41"/>
      <c r="Y41"/>
      <c r="Z41"/>
      <c r="AA41">
        <v>7983.3522484</v>
      </c>
      <c r="AB41">
        <v>5501.9580885</v>
      </c>
      <c r="AC41">
        <v>7319.1955536</v>
      </c>
      <c r="AD41">
        <v>8460.1752585</v>
      </c>
      <c r="AE41">
        <v>7670.1519035</v>
      </c>
      <c r="AF41">
        <v>9122.625985</v>
      </c>
      <c r="AG41">
        <v>11915.678924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4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4027.0647768</v>
      </c>
      <c r="C42" s="22">
        <f t="shared" si="5"/>
        <v>763.46052065</v>
      </c>
      <c r="D42" s="22">
        <f t="shared" si="5"/>
        <v>1144.841311</v>
      </c>
      <c r="E42" s="22">
        <f t="shared" si="5"/>
        <v>1846.4442211</v>
      </c>
      <c r="F42" s="22">
        <f t="shared" si="5"/>
        <v>3714.0689145</v>
      </c>
      <c r="G42" s="22">
        <f t="shared" si="5"/>
        <v>3781.0918816</v>
      </c>
      <c r="H42" s="22">
        <f t="shared" si="5"/>
        <v>14783.212019</v>
      </c>
      <c r="I42" s="35" t="s">
        <v>62</v>
      </c>
      <c r="X42"/>
      <c r="Y42"/>
      <c r="Z42"/>
      <c r="AA42">
        <v>22180.160107</v>
      </c>
      <c r="AB42">
        <v>14239.90534</v>
      </c>
      <c r="AC42">
        <v>21037.63639</v>
      </c>
      <c r="AD42">
        <v>23554.770845</v>
      </c>
      <c r="AE42">
        <v>24402.746225</v>
      </c>
      <c r="AF42">
        <v>26592.95006</v>
      </c>
      <c r="AG42">
        <v>28596.099123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4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4957.7566769</v>
      </c>
      <c r="AB43">
        <v>2981.0231624</v>
      </c>
      <c r="AC43">
        <v>4193.639625</v>
      </c>
      <c r="AD43">
        <v>4625.7911141</v>
      </c>
      <c r="AE43">
        <v>5352.6688652</v>
      </c>
      <c r="AF43">
        <v>6125.4090736</v>
      </c>
      <c r="AG43">
        <v>7689.3069045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4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92213.432997</v>
      </c>
      <c r="AB44">
        <v>43713.923647</v>
      </c>
      <c r="AC44">
        <v>79646.466478</v>
      </c>
      <c r="AD44">
        <v>96700.219332</v>
      </c>
      <c r="AE44">
        <v>100142.83596</v>
      </c>
      <c r="AF44">
        <v>117624.21147</v>
      </c>
      <c r="AG44">
        <v>149477.20903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4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20545.321595</v>
      </c>
      <c r="AB45">
        <v>9429.8769814</v>
      </c>
      <c r="AC45">
        <v>11733.782345</v>
      </c>
      <c r="AD45">
        <v>19363.332982</v>
      </c>
      <c r="AE45">
        <v>18471.061215</v>
      </c>
      <c r="AF45">
        <v>28165.168399</v>
      </c>
      <c r="AG45">
        <v>45513.386037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4</v>
      </c>
      <c r="AO45">
        <v>2</v>
      </c>
      <c r="AP45">
        <v>18</v>
      </c>
    </row>
    <row r="46" spans="26:42" ht="16.5">
      <c r="Z46"/>
      <c r="AA46">
        <v>9550.6761336</v>
      </c>
      <c r="AB46">
        <v>6734.360575</v>
      </c>
      <c r="AC46">
        <v>8608.1794331</v>
      </c>
      <c r="AD46">
        <v>9910.5364993</v>
      </c>
      <c r="AE46">
        <v>9723.3012643</v>
      </c>
      <c r="AF46">
        <v>11040.504699</v>
      </c>
      <c r="AG46">
        <v>13435.772032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4</v>
      </c>
      <c r="AO46">
        <v>2</v>
      </c>
      <c r="AP46">
        <v>19</v>
      </c>
    </row>
    <row r="47" spans="26:42" ht="16.5">
      <c r="Z47"/>
      <c r="AA47">
        <v>4619.3366407</v>
      </c>
      <c r="AB47">
        <v>2124.5447032</v>
      </c>
      <c r="AC47">
        <v>3701.4941263</v>
      </c>
      <c r="AD47">
        <v>4664.9901684</v>
      </c>
      <c r="AE47">
        <v>4804.936454</v>
      </c>
      <c r="AF47">
        <v>5745.5003121</v>
      </c>
      <c r="AG47">
        <v>8466.976407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4</v>
      </c>
      <c r="AO47">
        <v>2</v>
      </c>
      <c r="AP47">
        <v>20</v>
      </c>
    </row>
    <row r="48" spans="26:42" ht="16.5">
      <c r="Z48"/>
      <c r="AA48">
        <v>8866.311013</v>
      </c>
      <c r="AB48">
        <v>4269.5307448</v>
      </c>
      <c r="AC48">
        <v>6354.0706442</v>
      </c>
      <c r="AD48">
        <v>7947.9129293</v>
      </c>
      <c r="AE48">
        <v>9106.3605617</v>
      </c>
      <c r="AF48">
        <v>12072.918986</v>
      </c>
      <c r="AG48">
        <v>16623.508654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4</v>
      </c>
      <c r="AO48">
        <v>2</v>
      </c>
      <c r="AP48">
        <v>21</v>
      </c>
    </row>
    <row r="49" spans="26:42" ht="16.5">
      <c r="Z49"/>
      <c r="AA49">
        <v>48631.787616</v>
      </c>
      <c r="AB49">
        <v>21155.610643</v>
      </c>
      <c r="AC49">
        <v>49248.939929</v>
      </c>
      <c r="AD49">
        <v>54813.446753</v>
      </c>
      <c r="AE49">
        <v>58037.176464</v>
      </c>
      <c r="AF49">
        <v>60600.119078</v>
      </c>
      <c r="AG49">
        <v>65437.565899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4</v>
      </c>
      <c r="AO49">
        <v>2</v>
      </c>
      <c r="AP49">
        <v>22</v>
      </c>
    </row>
    <row r="50" spans="26:42" ht="16.5">
      <c r="Z50"/>
      <c r="AA50">
        <v>50272.244604</v>
      </c>
      <c r="AB50">
        <v>31421.016778</v>
      </c>
      <c r="AC50">
        <v>40154.158197</v>
      </c>
      <c r="AD50">
        <v>50960.36346</v>
      </c>
      <c r="AE50">
        <v>50713.986514</v>
      </c>
      <c r="AF50">
        <v>61888.0065</v>
      </c>
      <c r="AG50">
        <v>81167.018979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4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tabSelected="1" zoomScale="75" zoomScaleNormal="75" workbookViewId="0" topLeftCell="A1">
      <selection activeCell="F5" sqref="F5:H5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93年家庭收支調查報告</v>
      </c>
      <c r="H1" s="44"/>
      <c r="I1" s="43" t="str">
        <f>'15,16'!$I$1</f>
        <v>The Survey of Family Income and Expenditure, 2004</v>
      </c>
      <c r="Y1"/>
      <c r="Z1"/>
      <c r="AA1">
        <v>692648.26218</v>
      </c>
      <c r="AB1">
        <v>481331.24672</v>
      </c>
      <c r="AC1">
        <v>630336.00678</v>
      </c>
      <c r="AD1">
        <v>709545.97029</v>
      </c>
      <c r="AE1">
        <v>728112.69544</v>
      </c>
      <c r="AF1">
        <v>804955.25534</v>
      </c>
      <c r="AG1">
        <v>949707.08216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4</v>
      </c>
      <c r="AO1">
        <v>2</v>
      </c>
      <c r="AP1">
        <v>1</v>
      </c>
    </row>
    <row r="2" spans="25:42" ht="15.75" customHeight="1">
      <c r="Y2"/>
      <c r="Z2"/>
      <c r="AA2">
        <v>151516.37261</v>
      </c>
      <c r="AB2">
        <v>115099.32547</v>
      </c>
      <c r="AC2">
        <v>154729.95221</v>
      </c>
      <c r="AD2">
        <v>157146.71352</v>
      </c>
      <c r="AE2">
        <v>165343.56136</v>
      </c>
      <c r="AF2">
        <v>166765.23614</v>
      </c>
      <c r="AG2">
        <v>171429.00965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4</v>
      </c>
      <c r="AO2">
        <v>2</v>
      </c>
      <c r="AP2">
        <v>2</v>
      </c>
    </row>
    <row r="3" spans="1:42" ht="15.75" customHeight="1">
      <c r="A3" s="48" t="s">
        <v>143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6497.4636599</v>
      </c>
      <c r="AB3">
        <v>5338.5367072</v>
      </c>
      <c r="AC3">
        <v>6866.1961635</v>
      </c>
      <c r="AD3">
        <v>6672.8948083</v>
      </c>
      <c r="AE3">
        <v>6913.4095836</v>
      </c>
      <c r="AF3">
        <v>6844.8853368</v>
      </c>
      <c r="AG3">
        <v>6992.5449126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4</v>
      </c>
      <c r="AO3">
        <v>2</v>
      </c>
      <c r="AP3">
        <v>3</v>
      </c>
    </row>
    <row r="4" spans="1:42" ht="15.75" customHeight="1">
      <c r="A4" s="4"/>
      <c r="F4" s="51" t="s">
        <v>139</v>
      </c>
      <c r="G4" s="54"/>
      <c r="H4" s="54"/>
      <c r="I4" s="54"/>
      <c r="Y4"/>
      <c r="Z4"/>
      <c r="AA4">
        <v>6184.6479435</v>
      </c>
      <c r="AB4">
        <v>6272.6561555</v>
      </c>
      <c r="AC4">
        <v>8037.2544919</v>
      </c>
      <c r="AD4">
        <v>7126.4061345</v>
      </c>
      <c r="AE4">
        <v>6951.394099</v>
      </c>
      <c r="AF4">
        <v>5210.514965</v>
      </c>
      <c r="AG4">
        <v>3178.3715844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4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民國九十三年</v>
      </c>
      <c r="C5" s="19"/>
      <c r="D5" s="19"/>
      <c r="E5" s="31" t="s">
        <v>12</v>
      </c>
      <c r="F5" s="53" t="str">
        <f>'15,16'!$F$5</f>
        <v>2004</v>
      </c>
      <c r="G5" s="53"/>
      <c r="H5" s="53"/>
      <c r="I5" s="30" t="s">
        <v>13</v>
      </c>
      <c r="Y5"/>
      <c r="Z5"/>
      <c r="AA5">
        <v>24065.441169</v>
      </c>
      <c r="AB5">
        <v>14914.647535</v>
      </c>
      <c r="AC5">
        <v>20948.284025</v>
      </c>
      <c r="AD5">
        <v>25185.900215</v>
      </c>
      <c r="AE5">
        <v>24887.189442</v>
      </c>
      <c r="AF5">
        <v>28678.444584</v>
      </c>
      <c r="AG5">
        <v>36635.8784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4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140302.68101</v>
      </c>
      <c r="AB6">
        <v>102343.31294</v>
      </c>
      <c r="AC6">
        <v>120441.46213</v>
      </c>
      <c r="AD6">
        <v>148039.85047</v>
      </c>
      <c r="AE6">
        <v>139308.27046</v>
      </c>
      <c r="AF6">
        <v>163262.67629</v>
      </c>
      <c r="AG6">
        <v>200812.5887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4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19416.777851</v>
      </c>
      <c r="AB7">
        <v>16225.471976</v>
      </c>
      <c r="AC7">
        <v>19623.375897</v>
      </c>
      <c r="AD7">
        <v>20587.335401</v>
      </c>
      <c r="AE7">
        <v>20648.405408</v>
      </c>
      <c r="AF7">
        <v>20665.832474</v>
      </c>
      <c r="AG7">
        <v>20862.550599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4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12489.421364</v>
      </c>
      <c r="AB8">
        <v>7315.840634</v>
      </c>
      <c r="AC8">
        <v>9001.8805297</v>
      </c>
      <c r="AD8">
        <v>11907.601732</v>
      </c>
      <c r="AE8">
        <v>13215.899907</v>
      </c>
      <c r="AF8">
        <v>15402.527717</v>
      </c>
      <c r="AG8">
        <v>21696.891088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4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13370.077118</v>
      </c>
      <c r="AB9">
        <v>6161.1845477</v>
      </c>
      <c r="AC9">
        <v>8165.4304275</v>
      </c>
      <c r="AD9">
        <v>13634.834936</v>
      </c>
      <c r="AE9">
        <v>12228.925321</v>
      </c>
      <c r="AF9">
        <v>18003.71978</v>
      </c>
      <c r="AG9">
        <v>28322.852184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4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89446.512457</v>
      </c>
      <c r="AB10">
        <v>80526.886027</v>
      </c>
      <c r="AC10">
        <v>87790.657865</v>
      </c>
      <c r="AD10">
        <v>87792.545227</v>
      </c>
      <c r="AE10">
        <v>92601.582454</v>
      </c>
      <c r="AF10">
        <v>93288.470277</v>
      </c>
      <c r="AG10">
        <v>99278.192013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4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86873.18939</v>
      </c>
      <c r="AB11">
        <v>51998.444302</v>
      </c>
      <c r="AC11">
        <v>74930.888371</v>
      </c>
      <c r="AD11">
        <v>83791.305051</v>
      </c>
      <c r="AE11">
        <v>95157.234922</v>
      </c>
      <c r="AF11">
        <v>107320.72979</v>
      </c>
      <c r="AG11">
        <v>129853.97502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4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12854.13673</v>
      </c>
      <c r="AB12">
        <v>7280.0740376</v>
      </c>
      <c r="AC12">
        <v>7860.8060961</v>
      </c>
      <c r="AD12">
        <v>8679.2105443</v>
      </c>
      <c r="AE12">
        <v>14512.213592</v>
      </c>
      <c r="AF12">
        <v>15699.733417</v>
      </c>
      <c r="AG12">
        <v>25541.620441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4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38897.783628</v>
      </c>
      <c r="AB13">
        <v>21995.483674</v>
      </c>
      <c r="AC13">
        <v>34519.610707</v>
      </c>
      <c r="AD13">
        <v>38471.35729</v>
      </c>
      <c r="AE13">
        <v>43219.454336</v>
      </c>
      <c r="AF13">
        <v>49780.011256</v>
      </c>
      <c r="AG13">
        <v>56111.269626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4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7983.3522484</v>
      </c>
      <c r="AB14">
        <v>5501.9580885</v>
      </c>
      <c r="AC14">
        <v>7319.1955536</v>
      </c>
      <c r="AD14">
        <v>8460.1752585</v>
      </c>
      <c r="AE14">
        <v>7670.1519035</v>
      </c>
      <c r="AF14">
        <v>9122.625985</v>
      </c>
      <c r="AG14">
        <v>11915.678924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4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22180.160107</v>
      </c>
      <c r="AB15">
        <v>14239.90534</v>
      </c>
      <c r="AC15">
        <v>21037.63639</v>
      </c>
      <c r="AD15">
        <v>23554.770845</v>
      </c>
      <c r="AE15">
        <v>24402.746225</v>
      </c>
      <c r="AF15">
        <v>26592.95006</v>
      </c>
      <c r="AG15">
        <v>28596.099123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4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692648.26218</v>
      </c>
      <c r="C16" s="20">
        <f t="shared" si="0"/>
        <v>481331.24672</v>
      </c>
      <c r="D16" s="20">
        <f t="shared" si="0"/>
        <v>630336.00678</v>
      </c>
      <c r="E16" s="20">
        <f t="shared" si="0"/>
        <v>709545.97029</v>
      </c>
      <c r="F16" s="20">
        <f t="shared" si="0"/>
        <v>728112.69544</v>
      </c>
      <c r="G16" s="20">
        <f t="shared" si="0"/>
        <v>804955.25534</v>
      </c>
      <c r="H16" s="20">
        <f t="shared" si="0"/>
        <v>949707.08216</v>
      </c>
      <c r="I16" s="34" t="s">
        <v>63</v>
      </c>
      <c r="X16"/>
      <c r="Y16"/>
      <c r="Z16"/>
      <c r="AA16">
        <v>4957.7566769</v>
      </c>
      <c r="AB16">
        <v>2981.0231624</v>
      </c>
      <c r="AC16">
        <v>4193.639625</v>
      </c>
      <c r="AD16">
        <v>4625.7911141</v>
      </c>
      <c r="AE16">
        <v>5352.6688652</v>
      </c>
      <c r="AF16">
        <v>6125.4090736</v>
      </c>
      <c r="AG16">
        <v>7689.3069045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4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151516.37261</v>
      </c>
      <c r="C17" s="22">
        <f t="shared" si="0"/>
        <v>115099.32547</v>
      </c>
      <c r="D17" s="22">
        <f t="shared" si="0"/>
        <v>154729.95221</v>
      </c>
      <c r="E17" s="22">
        <f t="shared" si="0"/>
        <v>157146.71352</v>
      </c>
      <c r="F17" s="22">
        <f t="shared" si="0"/>
        <v>165343.56136</v>
      </c>
      <c r="G17" s="22">
        <f t="shared" si="0"/>
        <v>166765.23614</v>
      </c>
      <c r="H17" s="22">
        <f t="shared" si="0"/>
        <v>171429.00965</v>
      </c>
      <c r="I17" s="35" t="s">
        <v>64</v>
      </c>
      <c r="X17"/>
      <c r="Y17"/>
      <c r="Z17"/>
      <c r="AA17">
        <v>92213.432997</v>
      </c>
      <c r="AB17">
        <v>43713.923647</v>
      </c>
      <c r="AC17">
        <v>79646.466478</v>
      </c>
      <c r="AD17">
        <v>96700.219332</v>
      </c>
      <c r="AE17">
        <v>100142.83596</v>
      </c>
      <c r="AF17">
        <v>117624.21147</v>
      </c>
      <c r="AG17">
        <v>149477.20903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4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6497.4636599</v>
      </c>
      <c r="C18" s="22">
        <f t="shared" si="1"/>
        <v>5338.5367072</v>
      </c>
      <c r="D18" s="22">
        <f t="shared" si="1"/>
        <v>6866.1961635</v>
      </c>
      <c r="E18" s="22">
        <f t="shared" si="1"/>
        <v>6672.8948083</v>
      </c>
      <c r="F18" s="22">
        <f t="shared" si="1"/>
        <v>6913.4095836</v>
      </c>
      <c r="G18" s="22">
        <f t="shared" si="1"/>
        <v>6844.8853368</v>
      </c>
      <c r="H18" s="22">
        <f t="shared" si="1"/>
        <v>6992.5449126</v>
      </c>
      <c r="I18" s="35" t="s">
        <v>65</v>
      </c>
      <c r="X18"/>
      <c r="Y18"/>
      <c r="Z18"/>
      <c r="AA18">
        <v>20545.321595</v>
      </c>
      <c r="AB18">
        <v>9429.8769814</v>
      </c>
      <c r="AC18">
        <v>11733.782345</v>
      </c>
      <c r="AD18">
        <v>19363.332982</v>
      </c>
      <c r="AE18">
        <v>18471.061215</v>
      </c>
      <c r="AF18">
        <v>28165.168399</v>
      </c>
      <c r="AG18">
        <v>45513.386037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4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6184.6479435</v>
      </c>
      <c r="C19" s="22">
        <f t="shared" si="1"/>
        <v>6272.6561555</v>
      </c>
      <c r="D19" s="22">
        <f t="shared" si="1"/>
        <v>8037.2544919</v>
      </c>
      <c r="E19" s="22">
        <f t="shared" si="1"/>
        <v>7126.4061345</v>
      </c>
      <c r="F19" s="22">
        <f t="shared" si="1"/>
        <v>6951.394099</v>
      </c>
      <c r="G19" s="22">
        <f t="shared" si="1"/>
        <v>5210.514965</v>
      </c>
      <c r="H19" s="22">
        <f t="shared" si="1"/>
        <v>3178.3715844</v>
      </c>
      <c r="I19" s="35" t="s">
        <v>66</v>
      </c>
      <c r="X19"/>
      <c r="Y19"/>
      <c r="Z19"/>
      <c r="AA19">
        <v>9550.6761336</v>
      </c>
      <c r="AB19">
        <v>6734.360575</v>
      </c>
      <c r="AC19">
        <v>8608.1794331</v>
      </c>
      <c r="AD19">
        <v>9910.5364993</v>
      </c>
      <c r="AE19">
        <v>9723.3012643</v>
      </c>
      <c r="AF19">
        <v>11040.504699</v>
      </c>
      <c r="AG19">
        <v>13435.772032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4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24065.441169</v>
      </c>
      <c r="C20" s="22">
        <f t="shared" si="1"/>
        <v>14914.647535</v>
      </c>
      <c r="D20" s="22">
        <f t="shared" si="1"/>
        <v>20948.284025</v>
      </c>
      <c r="E20" s="22">
        <f t="shared" si="1"/>
        <v>25185.900215</v>
      </c>
      <c r="F20" s="22">
        <f t="shared" si="1"/>
        <v>24887.189442</v>
      </c>
      <c r="G20" s="22">
        <f t="shared" si="1"/>
        <v>28678.444584</v>
      </c>
      <c r="H20" s="22">
        <f t="shared" si="1"/>
        <v>36635.8784</v>
      </c>
      <c r="I20" s="35" t="s">
        <v>123</v>
      </c>
      <c r="X20"/>
      <c r="Y20"/>
      <c r="Z20"/>
      <c r="AA20">
        <v>4619.3366407</v>
      </c>
      <c r="AB20">
        <v>2124.5447032</v>
      </c>
      <c r="AC20">
        <v>3701.4941263</v>
      </c>
      <c r="AD20">
        <v>4664.9901684</v>
      </c>
      <c r="AE20">
        <v>4804.936454</v>
      </c>
      <c r="AF20">
        <v>5745.5003121</v>
      </c>
      <c r="AG20">
        <v>8466.976407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4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140302.68101</v>
      </c>
      <c r="C21" s="22">
        <f t="shared" si="1"/>
        <v>102343.31294</v>
      </c>
      <c r="D21" s="22">
        <f t="shared" si="1"/>
        <v>120441.46213</v>
      </c>
      <c r="E21" s="22">
        <f t="shared" si="1"/>
        <v>148039.85047</v>
      </c>
      <c r="F21" s="22">
        <f t="shared" si="1"/>
        <v>139308.27046</v>
      </c>
      <c r="G21" s="22">
        <f t="shared" si="1"/>
        <v>163262.67629</v>
      </c>
      <c r="H21" s="22">
        <f t="shared" si="1"/>
        <v>200812.5887</v>
      </c>
      <c r="I21" s="35" t="s">
        <v>124</v>
      </c>
      <c r="X21"/>
      <c r="Y21"/>
      <c r="Z21"/>
      <c r="AA21">
        <v>8866.311013</v>
      </c>
      <c r="AB21">
        <v>4269.5307448</v>
      </c>
      <c r="AC21">
        <v>6354.0706442</v>
      </c>
      <c r="AD21">
        <v>7947.9129293</v>
      </c>
      <c r="AE21">
        <v>9106.3605617</v>
      </c>
      <c r="AF21">
        <v>12072.918986</v>
      </c>
      <c r="AG21">
        <v>16623.508654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4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19416.777851</v>
      </c>
      <c r="C22" s="22">
        <f t="shared" si="1"/>
        <v>16225.471976</v>
      </c>
      <c r="D22" s="22">
        <f t="shared" si="1"/>
        <v>19623.375897</v>
      </c>
      <c r="E22" s="22">
        <f t="shared" si="1"/>
        <v>20587.335401</v>
      </c>
      <c r="F22" s="22">
        <f t="shared" si="1"/>
        <v>20648.405408</v>
      </c>
      <c r="G22" s="22">
        <f t="shared" si="1"/>
        <v>20665.832474</v>
      </c>
      <c r="H22" s="22">
        <f t="shared" si="1"/>
        <v>20862.550599</v>
      </c>
      <c r="I22" s="35" t="s">
        <v>125</v>
      </c>
      <c r="X22"/>
      <c r="Y22"/>
      <c r="Z22"/>
      <c r="AA22">
        <v>48631.787616</v>
      </c>
      <c r="AB22">
        <v>21155.610643</v>
      </c>
      <c r="AC22">
        <v>49248.939929</v>
      </c>
      <c r="AD22">
        <v>54813.446753</v>
      </c>
      <c r="AE22">
        <v>58037.176464</v>
      </c>
      <c r="AF22">
        <v>60600.119078</v>
      </c>
      <c r="AG22">
        <v>65437.565899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4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12489.421364</v>
      </c>
      <c r="C23" s="22">
        <f t="shared" si="1"/>
        <v>7315.840634</v>
      </c>
      <c r="D23" s="22">
        <f t="shared" si="1"/>
        <v>9001.8805297</v>
      </c>
      <c r="E23" s="22">
        <f t="shared" si="1"/>
        <v>11907.601732</v>
      </c>
      <c r="F23" s="22">
        <f t="shared" si="1"/>
        <v>13215.899907</v>
      </c>
      <c r="G23" s="22">
        <f t="shared" si="1"/>
        <v>15402.527717</v>
      </c>
      <c r="H23" s="22">
        <f t="shared" si="1"/>
        <v>21696.891088</v>
      </c>
      <c r="I23" s="35" t="s">
        <v>126</v>
      </c>
      <c r="X23"/>
      <c r="Y23"/>
      <c r="Z23"/>
      <c r="AA23">
        <v>50272.244604</v>
      </c>
      <c r="AB23">
        <v>31421.016778</v>
      </c>
      <c r="AC23">
        <v>40154.158197</v>
      </c>
      <c r="AD23">
        <v>50960.36346</v>
      </c>
      <c r="AE23">
        <v>50713.986514</v>
      </c>
      <c r="AF23">
        <v>61888.0065</v>
      </c>
      <c r="AG23">
        <v>81167.018979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4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13370.077118</v>
      </c>
      <c r="C24" s="22">
        <f t="shared" si="1"/>
        <v>6161.1845477</v>
      </c>
      <c r="D24" s="22">
        <f t="shared" si="1"/>
        <v>8165.4304275</v>
      </c>
      <c r="E24" s="22">
        <f t="shared" si="1"/>
        <v>13634.834936</v>
      </c>
      <c r="F24" s="22">
        <f t="shared" si="1"/>
        <v>12228.925321</v>
      </c>
      <c r="G24" s="22">
        <f t="shared" si="1"/>
        <v>18003.71978</v>
      </c>
      <c r="H24" s="22">
        <f t="shared" si="1"/>
        <v>28322.852184</v>
      </c>
      <c r="I24" s="35" t="s">
        <v>81</v>
      </c>
      <c r="X24"/>
      <c r="Y24"/>
      <c r="Z24"/>
      <c r="AA24">
        <v>891248.71913</v>
      </c>
      <c r="AB24">
        <v>609008.63928</v>
      </c>
      <c r="AC24">
        <v>765554.21362</v>
      </c>
      <c r="AD24">
        <v>883138.16003</v>
      </c>
      <c r="AE24">
        <v>885985.9752</v>
      </c>
      <c r="AF24">
        <v>1050878.9298</v>
      </c>
      <c r="AG24">
        <v>1366066.4627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4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89446.512457</v>
      </c>
      <c r="C25" s="22">
        <f t="shared" si="1"/>
        <v>80526.886027</v>
      </c>
      <c r="D25" s="22">
        <f t="shared" si="1"/>
        <v>87790.657865</v>
      </c>
      <c r="E25" s="22">
        <f t="shared" si="1"/>
        <v>87792.545227</v>
      </c>
      <c r="F25" s="22">
        <f t="shared" si="1"/>
        <v>92601.582454</v>
      </c>
      <c r="G25" s="22">
        <f t="shared" si="1"/>
        <v>93288.470277</v>
      </c>
      <c r="H25" s="22">
        <f t="shared" si="1"/>
        <v>99278.192013</v>
      </c>
      <c r="I25" s="35" t="s">
        <v>127</v>
      </c>
      <c r="X25"/>
      <c r="Y25"/>
      <c r="Z25"/>
      <c r="AA25">
        <v>692648.26218</v>
      </c>
      <c r="AB25">
        <v>481331.24672</v>
      </c>
      <c r="AC25">
        <v>630336.00678</v>
      </c>
      <c r="AD25">
        <v>709545.97029</v>
      </c>
      <c r="AE25">
        <v>728112.69544</v>
      </c>
      <c r="AF25">
        <v>804955.25534</v>
      </c>
      <c r="AG25">
        <v>949707.08216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4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86873.18939</v>
      </c>
      <c r="C26" s="22">
        <f t="shared" si="1"/>
        <v>51998.444302</v>
      </c>
      <c r="D26" s="22">
        <f t="shared" si="1"/>
        <v>74930.888371</v>
      </c>
      <c r="E26" s="22">
        <f t="shared" si="1"/>
        <v>83791.305051</v>
      </c>
      <c r="F26" s="22">
        <f t="shared" si="1"/>
        <v>95157.234922</v>
      </c>
      <c r="G26" s="22">
        <f t="shared" si="1"/>
        <v>107320.72979</v>
      </c>
      <c r="H26" s="22">
        <f t="shared" si="1"/>
        <v>129853.97502</v>
      </c>
      <c r="I26" s="35" t="s">
        <v>128</v>
      </c>
      <c r="X26"/>
      <c r="Y26"/>
      <c r="Z26"/>
      <c r="AA26">
        <v>198600.45695</v>
      </c>
      <c r="AB26">
        <v>127677.39256</v>
      </c>
      <c r="AC26">
        <v>135218.20684</v>
      </c>
      <c r="AD26">
        <v>173592.18974</v>
      </c>
      <c r="AE26">
        <v>157873.27976</v>
      </c>
      <c r="AF26">
        <v>245923.6745</v>
      </c>
      <c r="AG26">
        <v>416359.38053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4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12854.13673</v>
      </c>
      <c r="C27" s="22">
        <f t="shared" si="1"/>
        <v>7280.0740376</v>
      </c>
      <c r="D27" s="22">
        <f t="shared" si="1"/>
        <v>7860.8060961</v>
      </c>
      <c r="E27" s="22">
        <f t="shared" si="1"/>
        <v>8679.2105443</v>
      </c>
      <c r="F27" s="22">
        <f t="shared" si="1"/>
        <v>14512.213592</v>
      </c>
      <c r="G27" s="22">
        <f t="shared" si="1"/>
        <v>15699.733417</v>
      </c>
      <c r="H27" s="22">
        <f t="shared" si="1"/>
        <v>25541.620441</v>
      </c>
      <c r="I27" s="35" t="s">
        <v>82</v>
      </c>
      <c r="X27"/>
      <c r="Y27"/>
      <c r="Z27"/>
      <c r="AA27">
        <v>1122966.3964</v>
      </c>
      <c r="AB27">
        <v>746799.16333</v>
      </c>
      <c r="AC27">
        <v>950368.00704</v>
      </c>
      <c r="AD27">
        <v>1105946.2919</v>
      </c>
      <c r="AE27">
        <v>1116467.1502</v>
      </c>
      <c r="AF27">
        <v>1341358.2951</v>
      </c>
      <c r="AG27">
        <v>1759621.8724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4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38897.783628</v>
      </c>
      <c r="C28" s="22">
        <f t="shared" si="1"/>
        <v>21995.483674</v>
      </c>
      <c r="D28" s="22">
        <f t="shared" si="1"/>
        <v>34519.610707</v>
      </c>
      <c r="E28" s="22">
        <f t="shared" si="1"/>
        <v>38471.35729</v>
      </c>
      <c r="F28" s="22">
        <f t="shared" si="1"/>
        <v>43219.454336</v>
      </c>
      <c r="G28" s="22">
        <f t="shared" si="1"/>
        <v>49780.011256</v>
      </c>
      <c r="H28" s="22">
        <f t="shared" si="1"/>
        <v>56111.269626</v>
      </c>
      <c r="I28" s="35" t="s">
        <v>83</v>
      </c>
      <c r="X28"/>
      <c r="Y28"/>
      <c r="Z28"/>
      <c r="AA28">
        <v>7083445</v>
      </c>
      <c r="AB28">
        <v>494222.54068</v>
      </c>
      <c r="AC28">
        <v>413877.2296</v>
      </c>
      <c r="AD28">
        <v>1062252.4908</v>
      </c>
      <c r="AE28">
        <v>372841.5389</v>
      </c>
      <c r="AF28">
        <v>1041875.2848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4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7983.3522484</v>
      </c>
      <c r="C29" s="22">
        <f t="shared" si="1"/>
        <v>5501.9580885</v>
      </c>
      <c r="D29" s="22">
        <f t="shared" si="1"/>
        <v>7319.1955536</v>
      </c>
      <c r="E29" s="22">
        <f t="shared" si="1"/>
        <v>8460.1752585</v>
      </c>
      <c r="F29" s="22">
        <f t="shared" si="1"/>
        <v>7670.1519035</v>
      </c>
      <c r="G29" s="22">
        <f t="shared" si="1"/>
        <v>9122.625985</v>
      </c>
      <c r="H29" s="22">
        <f t="shared" si="1"/>
        <v>11915.678924</v>
      </c>
      <c r="I29" s="35" t="s">
        <v>84</v>
      </c>
      <c r="X29"/>
      <c r="Y29"/>
      <c r="Z29"/>
      <c r="AA29">
        <v>3.5017813622</v>
      </c>
      <c r="AB29">
        <v>3.8731227718</v>
      </c>
      <c r="AC29">
        <v>3.4578386708</v>
      </c>
      <c r="AD29">
        <v>3.7512300144</v>
      </c>
      <c r="AE29">
        <v>3.52365447</v>
      </c>
      <c r="AF29">
        <v>3.6962616285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4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22180.160107</v>
      </c>
      <c r="C30" s="22">
        <f t="shared" si="1"/>
        <v>14239.90534</v>
      </c>
      <c r="D30" s="22">
        <f t="shared" si="1"/>
        <v>21037.63639</v>
      </c>
      <c r="E30" s="22">
        <f t="shared" si="1"/>
        <v>23554.770845</v>
      </c>
      <c r="F30" s="22">
        <f t="shared" si="1"/>
        <v>24402.746225</v>
      </c>
      <c r="G30" s="22">
        <f t="shared" si="1"/>
        <v>26592.95006</v>
      </c>
      <c r="H30" s="22">
        <f t="shared" si="1"/>
        <v>28596.099123</v>
      </c>
      <c r="I30" s="35" t="s">
        <v>85</v>
      </c>
      <c r="X30"/>
      <c r="Y30"/>
      <c r="Z30"/>
      <c r="AA30">
        <v>2.5742819029</v>
      </c>
      <c r="AB30">
        <v>2.7079989106</v>
      </c>
      <c r="AC30">
        <v>2.5414424801</v>
      </c>
      <c r="AD30">
        <v>2.673800561</v>
      </c>
      <c r="AE30">
        <v>2.6617395476</v>
      </c>
      <c r="AF30">
        <v>2.6915735708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4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4957.7566769</v>
      </c>
      <c r="C31" s="22">
        <f t="shared" si="1"/>
        <v>2981.0231624</v>
      </c>
      <c r="D31" s="22">
        <f t="shared" si="1"/>
        <v>4193.639625</v>
      </c>
      <c r="E31" s="22">
        <f t="shared" si="1"/>
        <v>4625.7911141</v>
      </c>
      <c r="F31" s="22">
        <f t="shared" si="1"/>
        <v>5352.6688652</v>
      </c>
      <c r="G31" s="22">
        <f t="shared" si="1"/>
        <v>6125.4090736</v>
      </c>
      <c r="H31" s="22">
        <f t="shared" si="1"/>
        <v>7689.3069045</v>
      </c>
      <c r="I31" s="35" t="s">
        <v>86</v>
      </c>
      <c r="X31"/>
      <c r="Y31"/>
      <c r="Z31"/>
      <c r="AA31">
        <v>1.5332120331</v>
      </c>
      <c r="AB31">
        <v>1.8768398824</v>
      </c>
      <c r="AC31">
        <v>1.6226366064</v>
      </c>
      <c r="AD31">
        <v>1.7291796775</v>
      </c>
      <c r="AE31">
        <v>1.629076026</v>
      </c>
      <c r="AF31">
        <v>1.88869322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4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92213.432997</v>
      </c>
      <c r="C32" s="22">
        <f t="shared" si="1"/>
        <v>43713.923647</v>
      </c>
      <c r="D32" s="22">
        <f t="shared" si="1"/>
        <v>79646.466478</v>
      </c>
      <c r="E32" s="22">
        <f t="shared" si="1"/>
        <v>96700.219332</v>
      </c>
      <c r="F32" s="22">
        <f t="shared" si="1"/>
        <v>100142.83596</v>
      </c>
      <c r="G32" s="22">
        <f t="shared" si="1"/>
        <v>117624.21147</v>
      </c>
      <c r="H32" s="22">
        <f t="shared" si="1"/>
        <v>149477.20903</v>
      </c>
      <c r="I32" s="35" t="s">
        <v>129</v>
      </c>
      <c r="X32"/>
      <c r="Y32"/>
      <c r="Z32"/>
      <c r="AA32">
        <v>1.6435840368</v>
      </c>
      <c r="AB32">
        <v>1.7971221992</v>
      </c>
      <c r="AC32">
        <v>1.7246995732</v>
      </c>
      <c r="AD32">
        <v>1.7996777867</v>
      </c>
      <c r="AE32">
        <v>1.742004251</v>
      </c>
      <c r="AF32">
        <v>1.6242432717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4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20545.321595</v>
      </c>
      <c r="C33" s="22">
        <f t="shared" si="1"/>
        <v>9429.8769814</v>
      </c>
      <c r="D33" s="22">
        <f t="shared" si="1"/>
        <v>11733.782345</v>
      </c>
      <c r="E33" s="22">
        <f t="shared" si="1"/>
        <v>19363.332982</v>
      </c>
      <c r="F33" s="22">
        <f t="shared" si="1"/>
        <v>18471.061215</v>
      </c>
      <c r="G33" s="22">
        <f t="shared" si="1"/>
        <v>28165.168399</v>
      </c>
      <c r="H33" s="22">
        <f t="shared" si="1"/>
        <v>45513.386037</v>
      </c>
      <c r="I33" s="35" t="s">
        <v>87</v>
      </c>
      <c r="X33"/>
      <c r="Y33"/>
      <c r="Z33"/>
      <c r="AA33">
        <v>86.797653352</v>
      </c>
      <c r="AB33">
        <v>93.354769586</v>
      </c>
      <c r="AC33">
        <v>88.85588069</v>
      </c>
      <c r="AD33">
        <v>89.799056707</v>
      </c>
      <c r="AE33">
        <v>87.958466933</v>
      </c>
      <c r="AF33">
        <v>82.038460538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4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9550.6761336</v>
      </c>
      <c r="C34" s="22">
        <f t="shared" si="1"/>
        <v>6734.360575</v>
      </c>
      <c r="D34" s="22">
        <f t="shared" si="1"/>
        <v>8608.1794331</v>
      </c>
      <c r="E34" s="22">
        <f t="shared" si="1"/>
        <v>9910.5364993</v>
      </c>
      <c r="F34" s="22">
        <f t="shared" si="1"/>
        <v>9723.3012643</v>
      </c>
      <c r="G34" s="22">
        <f t="shared" si="1"/>
        <v>11040.504699</v>
      </c>
      <c r="H34" s="22">
        <f t="shared" si="1"/>
        <v>13435.772032</v>
      </c>
      <c r="I34" s="35" t="s">
        <v>88</v>
      </c>
      <c r="X34"/>
      <c r="Y34"/>
      <c r="Z34"/>
      <c r="AA34">
        <v>8.0808029939</v>
      </c>
      <c r="AB34">
        <v>4.6514805526</v>
      </c>
      <c r="AC34">
        <v>8.1753647452</v>
      </c>
      <c r="AD34">
        <v>6.0749026118</v>
      </c>
      <c r="AE34">
        <v>5.5457188069</v>
      </c>
      <c r="AF34">
        <v>13.489513422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4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4619.3366407</v>
      </c>
      <c r="C35" s="22">
        <f t="shared" si="1"/>
        <v>2124.5447032</v>
      </c>
      <c r="D35" s="22">
        <f t="shared" si="1"/>
        <v>3701.4941263</v>
      </c>
      <c r="E35" s="22">
        <f t="shared" si="1"/>
        <v>4664.9901684</v>
      </c>
      <c r="F35" s="22">
        <f t="shared" si="1"/>
        <v>4804.936454</v>
      </c>
      <c r="G35" s="22">
        <f t="shared" si="1"/>
        <v>5745.5003121</v>
      </c>
      <c r="H35" s="22">
        <f t="shared" si="1"/>
        <v>8466.976407</v>
      </c>
      <c r="I35" s="35" t="s">
        <v>130</v>
      </c>
      <c r="X35"/>
      <c r="Y35"/>
      <c r="Z35"/>
      <c r="AA35">
        <v>0.4225752104</v>
      </c>
      <c r="AB35">
        <v>0.441774619</v>
      </c>
      <c r="AC35">
        <v>1.1035210307</v>
      </c>
      <c r="AD35">
        <v>1.0443030712</v>
      </c>
      <c r="AE35">
        <v>0.6888298062</v>
      </c>
      <c r="AF35">
        <v>0.1874128818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4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8866.311013</v>
      </c>
      <c r="C36" s="22">
        <f t="shared" si="1"/>
        <v>4269.5307448</v>
      </c>
      <c r="D36" s="22">
        <f t="shared" si="1"/>
        <v>6354.0706442</v>
      </c>
      <c r="E36" s="22">
        <f t="shared" si="1"/>
        <v>7947.9129293</v>
      </c>
      <c r="F36" s="22">
        <f t="shared" si="1"/>
        <v>9106.3605617</v>
      </c>
      <c r="G36" s="22">
        <f t="shared" si="1"/>
        <v>12072.918986</v>
      </c>
      <c r="H36" s="22">
        <f t="shared" si="1"/>
        <v>16623.508654</v>
      </c>
      <c r="I36" s="35" t="s">
        <v>89</v>
      </c>
      <c r="X36"/>
      <c r="Y36"/>
      <c r="Z36"/>
      <c r="AA36">
        <v>4.6989684434</v>
      </c>
      <c r="AB36">
        <v>1.5519752421</v>
      </c>
      <c r="AC36">
        <v>1.8652335337</v>
      </c>
      <c r="AD36">
        <v>3.0817376105</v>
      </c>
      <c r="AE36">
        <v>5.8069844536</v>
      </c>
      <c r="AF36">
        <v>4.2846131581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4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48631.787616</v>
      </c>
      <c r="C37" s="22">
        <f t="shared" si="1"/>
        <v>21155.610643</v>
      </c>
      <c r="D37" s="22">
        <f t="shared" si="1"/>
        <v>49248.939929</v>
      </c>
      <c r="E37" s="22">
        <f t="shared" si="1"/>
        <v>54813.446753</v>
      </c>
      <c r="F37" s="22">
        <f t="shared" si="1"/>
        <v>58037.176464</v>
      </c>
      <c r="G37" s="22">
        <f t="shared" si="1"/>
        <v>60600.119078</v>
      </c>
      <c r="H37" s="22">
        <f t="shared" si="1"/>
        <v>65437.565899</v>
      </c>
      <c r="I37" s="35" t="s">
        <v>131</v>
      </c>
      <c r="X37"/>
      <c r="Y37"/>
      <c r="Z37"/>
      <c r="AA37">
        <v>95.623498106</v>
      </c>
      <c r="AB37">
        <v>94.921271745</v>
      </c>
      <c r="AC37">
        <v>97.841378193</v>
      </c>
      <c r="AD37">
        <v>96.637119027</v>
      </c>
      <c r="AE37">
        <v>97.878138595</v>
      </c>
      <c r="AF37">
        <v>87.064264854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4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50272.244604</v>
      </c>
      <c r="C38" s="22">
        <f t="shared" si="1"/>
        <v>31421.016778</v>
      </c>
      <c r="D38" s="22">
        <f t="shared" si="1"/>
        <v>40154.158197</v>
      </c>
      <c r="E38" s="22">
        <f t="shared" si="1"/>
        <v>50960.36346</v>
      </c>
      <c r="F38" s="22">
        <f t="shared" si="1"/>
        <v>50713.986514</v>
      </c>
      <c r="G38" s="22">
        <f t="shared" si="1"/>
        <v>61888.0065</v>
      </c>
      <c r="H38" s="22">
        <f t="shared" si="1"/>
        <v>81167.018979</v>
      </c>
      <c r="I38" s="35" t="s">
        <v>90</v>
      </c>
      <c r="X38"/>
      <c r="Y38"/>
      <c r="Z38"/>
      <c r="AA38">
        <v>4.3847268626</v>
      </c>
      <c r="AB38">
        <v>5.0787282555</v>
      </c>
      <c r="AC38">
        <v>2.1586218068</v>
      </c>
      <c r="AD38">
        <v>3.3628809728</v>
      </c>
      <c r="AE38">
        <v>2.1218614054</v>
      </c>
      <c r="AF38">
        <v>12.991654613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4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891248.71913</v>
      </c>
      <c r="C39" s="20">
        <f t="shared" si="2"/>
        <v>609008.63928</v>
      </c>
      <c r="D39" s="20">
        <f t="shared" si="2"/>
        <v>765554.21362</v>
      </c>
      <c r="E39" s="20">
        <f t="shared" si="2"/>
        <v>883138.16003</v>
      </c>
      <c r="F39" s="20">
        <f t="shared" si="2"/>
        <v>885985.9752</v>
      </c>
      <c r="G39" s="20">
        <f t="shared" si="2"/>
        <v>1050878.9298</v>
      </c>
      <c r="H39" s="20">
        <f t="shared" si="2"/>
        <v>1366066.4627</v>
      </c>
      <c r="I39" s="34" t="s">
        <v>8</v>
      </c>
      <c r="X39"/>
      <c r="Y39"/>
      <c r="Z39"/>
      <c r="AA39">
        <v>12.517484461</v>
      </c>
      <c r="AB39">
        <v>3.694425442</v>
      </c>
      <c r="AC39">
        <v>2.227294769</v>
      </c>
      <c r="AD39">
        <v>3.6830952662</v>
      </c>
      <c r="AE39">
        <v>5.5936802741</v>
      </c>
      <c r="AF39">
        <v>9.7646579317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4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692648.26218</v>
      </c>
      <c r="C40" s="20">
        <f t="shared" si="3"/>
        <v>481331.24672</v>
      </c>
      <c r="D40" s="20">
        <f t="shared" si="3"/>
        <v>630336.00678</v>
      </c>
      <c r="E40" s="20">
        <f t="shared" si="3"/>
        <v>709545.97029</v>
      </c>
      <c r="F40" s="20">
        <f t="shared" si="3"/>
        <v>728112.69544</v>
      </c>
      <c r="G40" s="20">
        <f t="shared" si="3"/>
        <v>804955.25534</v>
      </c>
      <c r="H40" s="20">
        <f t="shared" si="3"/>
        <v>949707.08216</v>
      </c>
      <c r="I40" s="34" t="s">
        <v>9</v>
      </c>
      <c r="X40"/>
      <c r="Y40"/>
      <c r="Z40"/>
      <c r="AA40">
        <v>43.243575616</v>
      </c>
      <c r="AB40">
        <v>31.639535966</v>
      </c>
      <c r="AC40">
        <v>26.018455562</v>
      </c>
      <c r="AD40">
        <v>37.711263133</v>
      </c>
      <c r="AE40">
        <v>40.15321888</v>
      </c>
      <c r="AF40">
        <v>44.465695349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4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198600.45695</v>
      </c>
      <c r="C41" s="20">
        <f t="shared" si="3"/>
        <v>127677.39256</v>
      </c>
      <c r="D41" s="20">
        <f t="shared" si="3"/>
        <v>135218.20684</v>
      </c>
      <c r="E41" s="20">
        <f t="shared" si="3"/>
        <v>173592.18974</v>
      </c>
      <c r="F41" s="20">
        <f t="shared" si="3"/>
        <v>157873.27976</v>
      </c>
      <c r="G41" s="20">
        <f t="shared" si="3"/>
        <v>245923.6745</v>
      </c>
      <c r="H41" s="20">
        <f t="shared" si="3"/>
        <v>416359.38053</v>
      </c>
      <c r="I41" s="34" t="s">
        <v>10</v>
      </c>
      <c r="X41"/>
      <c r="Y41"/>
      <c r="Z41"/>
      <c r="AA41">
        <v>25.934385961</v>
      </c>
      <c r="AB41">
        <v>30.241033943</v>
      </c>
      <c r="AC41">
        <v>36.186406707</v>
      </c>
      <c r="AD41">
        <v>31.286241262</v>
      </c>
      <c r="AE41">
        <v>31.460793366</v>
      </c>
      <c r="AF41">
        <v>28.68229317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4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1122966.3964</v>
      </c>
      <c r="C42" s="20">
        <f t="shared" si="3"/>
        <v>746799.16333</v>
      </c>
      <c r="D42" s="20">
        <f t="shared" si="3"/>
        <v>950368.00704</v>
      </c>
      <c r="E42" s="20">
        <f t="shared" si="3"/>
        <v>1105946.2919</v>
      </c>
      <c r="F42" s="20">
        <f t="shared" si="3"/>
        <v>1116467.1502</v>
      </c>
      <c r="G42" s="20">
        <f t="shared" si="3"/>
        <v>1341358.2951</v>
      </c>
      <c r="H42" s="20">
        <f t="shared" si="3"/>
        <v>1759621.8724</v>
      </c>
      <c r="I42" s="34" t="s">
        <v>11</v>
      </c>
      <c r="X42"/>
      <c r="Y42"/>
      <c r="Z42"/>
      <c r="AA42">
        <v>18.304553962</v>
      </c>
      <c r="AB42">
        <v>34.42500465</v>
      </c>
      <c r="AC42">
        <v>35.567842962</v>
      </c>
      <c r="AD42">
        <v>27.319400338</v>
      </c>
      <c r="AE42">
        <v>22.79230748</v>
      </c>
      <c r="AF42">
        <v>17.08735355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4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93.826201172</v>
      </c>
      <c r="AB43">
        <v>97.340544072</v>
      </c>
      <c r="AC43">
        <v>98.275535339</v>
      </c>
      <c r="AD43">
        <v>96.836877455</v>
      </c>
      <c r="AE43">
        <v>96.37458157</v>
      </c>
      <c r="AF43">
        <v>95.367509369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4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48.772949916</v>
      </c>
      <c r="AB44">
        <v>50.211576638</v>
      </c>
      <c r="AC44">
        <v>47.921631503</v>
      </c>
      <c r="AD44">
        <v>46.621333734</v>
      </c>
      <c r="AE44">
        <v>43.127454642</v>
      </c>
      <c r="AF44">
        <v>41.936971058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4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9.3112646638</v>
      </c>
      <c r="AB45">
        <v>13.912745275</v>
      </c>
      <c r="AC45">
        <v>16.619350546</v>
      </c>
      <c r="AD45">
        <v>11.207206367</v>
      </c>
      <c r="AE45">
        <v>11.863951794</v>
      </c>
      <c r="AF45">
        <v>9.6762525635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4</v>
      </c>
      <c r="AO45">
        <v>1</v>
      </c>
      <c r="AP45">
        <v>18</v>
      </c>
    </row>
    <row r="46" spans="2:42" ht="16.5">
      <c r="B46" s="20"/>
      <c r="Z46"/>
      <c r="AA46">
        <v>41.915785421</v>
      </c>
      <c r="AB46">
        <v>35.875678086</v>
      </c>
      <c r="AC46">
        <v>35.459017951</v>
      </c>
      <c r="AD46">
        <v>42.171459899</v>
      </c>
      <c r="AE46">
        <v>45.008593563</v>
      </c>
      <c r="AF46">
        <v>48.386776378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4</v>
      </c>
      <c r="AO46">
        <v>1</v>
      </c>
      <c r="AP46">
        <v>19</v>
      </c>
    </row>
    <row r="47" spans="26:42" ht="16.5">
      <c r="Z47"/>
      <c r="AA47">
        <v>42.41129884</v>
      </c>
      <c r="AB47">
        <v>50.072556235</v>
      </c>
      <c r="AC47">
        <v>47.537024988</v>
      </c>
      <c r="AD47">
        <v>43.826560243</v>
      </c>
      <c r="AE47">
        <v>40.875291964</v>
      </c>
      <c r="AF47">
        <v>41.169442484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4</v>
      </c>
      <c r="AO47">
        <v>1</v>
      </c>
      <c r="AP47">
        <v>20</v>
      </c>
    </row>
    <row r="48" spans="26:42" ht="16.5">
      <c r="Z48"/>
      <c r="AA48">
        <v>99.471343655</v>
      </c>
      <c r="AB48">
        <v>99.803165858</v>
      </c>
      <c r="AC48">
        <v>99.804590807</v>
      </c>
      <c r="AD48">
        <v>99.70883337</v>
      </c>
      <c r="AE48">
        <v>99.762919772</v>
      </c>
      <c r="AF48">
        <v>99.493847846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4</v>
      </c>
      <c r="AO48">
        <v>1</v>
      </c>
      <c r="AP48">
        <v>21</v>
      </c>
    </row>
    <row r="49" spans="26:42" ht="16.5">
      <c r="Z49"/>
      <c r="AA49">
        <v>45.994200063</v>
      </c>
      <c r="AB49">
        <v>75.269359015</v>
      </c>
      <c r="AC49">
        <v>70.871307802</v>
      </c>
      <c r="AD49">
        <v>65.321989113</v>
      </c>
      <c r="AE49">
        <v>54.731207851</v>
      </c>
      <c r="AF49">
        <v>45.94089839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4</v>
      </c>
      <c r="AO49">
        <v>1</v>
      </c>
      <c r="AP49">
        <v>22</v>
      </c>
    </row>
    <row r="50" spans="26:42" ht="16.5">
      <c r="Z50"/>
      <c r="AA50">
        <v>10.257044146</v>
      </c>
      <c r="AB50">
        <v>30.680979063</v>
      </c>
      <c r="AC50">
        <v>27.802970215</v>
      </c>
      <c r="AD50">
        <v>16.068940607</v>
      </c>
      <c r="AE50">
        <v>10.560137583</v>
      </c>
      <c r="AF50">
        <v>8.1511106493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4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2007-07-12T01:28:42Z</cp:lastPrinted>
  <dcterms:created xsi:type="dcterms:W3CDTF">2002-05-02T02:52:34Z</dcterms:created>
  <dcterms:modified xsi:type="dcterms:W3CDTF">2007-08-20T07:26:11Z</dcterms:modified>
  <cp:category/>
  <cp:version/>
  <cp:contentType/>
  <cp:contentStatus/>
</cp:coreProperties>
</file>