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81,82" sheetId="1" r:id="rId1"/>
    <sheet name="83,84" sheetId="2" r:id="rId2"/>
    <sheet name="85,86" sheetId="3" r:id="rId3"/>
  </sheets>
  <definedNames>
    <definedName name="_xlnm.Print_Area" localSheetId="0">'81,82'!$A$1:$J$31</definedName>
    <definedName name="_xlnm.Print_Area" localSheetId="1">'83,84'!$A$1:$J$31</definedName>
    <definedName name="_xlnm.Print_Area" localSheetId="2">'85,86'!$A$1:$J$31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sz val="9"/>
            <rFont val="新細明體"/>
            <family val="1"/>
          </rPr>
          <t xml:space="preserve">L07
</t>
        </r>
      </text>
    </comment>
  </commentList>
</comments>
</file>

<file path=xl/sharedStrings.xml><?xml version="1.0" encoding="utf-8"?>
<sst xmlns="http://schemas.openxmlformats.org/spreadsheetml/2006/main" count="501" uniqueCount="87">
  <si>
    <t>T8404</t>
  </si>
  <si>
    <t>L07</t>
  </si>
  <si>
    <t>Table 7.  Average Family Income and Expenditure per Household by Five Equal</t>
  </si>
  <si>
    <t>總　　　　　　平　　　　　　均</t>
  </si>
  <si>
    <t>可　支　配　所　得　按　戶　數　五　等　分　位　組</t>
  </si>
  <si>
    <t>Five equal divisions of households according to disposable income</t>
  </si>
  <si>
    <t>戶　　數</t>
  </si>
  <si>
    <t>平均每戶人數</t>
  </si>
  <si>
    <t>可支配所得</t>
  </si>
  <si>
    <t>最終消費支出</t>
  </si>
  <si>
    <t>Number of households</t>
  </si>
  <si>
    <t>Disposable income</t>
  </si>
  <si>
    <t>Final consump-tion expenditure</t>
  </si>
  <si>
    <t>全　體　家　庭</t>
  </si>
  <si>
    <t>All Families</t>
  </si>
  <si>
    <t>　按　性　別　分</t>
  </si>
  <si>
    <t>　　男</t>
  </si>
  <si>
    <r>
      <t>　　</t>
    </r>
    <r>
      <rPr>
        <sz val="10"/>
        <rFont val="CG Times (W1)"/>
        <family val="1"/>
      </rPr>
      <t>Male</t>
    </r>
  </si>
  <si>
    <t>　　女</t>
  </si>
  <si>
    <r>
      <t>　　</t>
    </r>
    <r>
      <rPr>
        <sz val="10"/>
        <rFont val="CG Times (W1)"/>
        <family val="1"/>
      </rPr>
      <t>Female</t>
    </r>
  </si>
  <si>
    <t>　按　年　齡　組　別　分</t>
  </si>
  <si>
    <r>
      <t>　　</t>
    </r>
    <r>
      <rPr>
        <sz val="10"/>
        <rFont val="CG Times (W1)"/>
        <family val="1"/>
      </rPr>
      <t>65 years and over</t>
    </r>
  </si>
  <si>
    <t>　按 教 育 程 度 別 分</t>
  </si>
  <si>
    <r>
      <t>　　</t>
    </r>
    <r>
      <rPr>
        <sz val="10"/>
        <rFont val="CG Times (W1)"/>
        <family val="1"/>
      </rPr>
      <t>Junior middle (vocational)</t>
    </r>
  </si>
  <si>
    <t>　　高　中</t>
  </si>
  <si>
    <r>
      <t>　　</t>
    </r>
    <r>
      <rPr>
        <sz val="10"/>
        <rFont val="CG Times (W1)"/>
        <family val="1"/>
      </rPr>
      <t>High school</t>
    </r>
  </si>
  <si>
    <t>　　高　職</t>
  </si>
  <si>
    <r>
      <t>　　</t>
    </r>
    <r>
      <rPr>
        <sz val="10"/>
        <rFont val="CG Times (W1)"/>
        <family val="1"/>
      </rPr>
      <t>Senior vocational school</t>
    </r>
  </si>
  <si>
    <t>　　專　科</t>
  </si>
  <si>
    <r>
      <t>　　</t>
    </r>
    <r>
      <rPr>
        <sz val="10"/>
        <rFont val="CG Times (W1)"/>
        <family val="1"/>
      </rPr>
      <t>Junior college</t>
    </r>
  </si>
  <si>
    <t>可　　　支　　　配　　　所　　　得　　　按</t>
  </si>
  <si>
    <t>戶　　　數　　　五　　　等　　　分　　　位　　　組</t>
  </si>
  <si>
    <t>T8406</t>
  </si>
  <si>
    <t>L12</t>
  </si>
  <si>
    <t>92年家庭收支調查報告</t>
  </si>
  <si>
    <t>The Survey of Family Income and Expenditure, 2003</t>
  </si>
  <si>
    <t>第7表  平均每戶可支配所得及最終消費支出依可支配所得按戶數五等</t>
  </si>
  <si>
    <r>
      <t xml:space="preserve">　　　　 </t>
    </r>
    <r>
      <rPr>
        <b/>
        <sz val="10"/>
        <rFont val="華康細圓體"/>
        <family val="3"/>
      </rPr>
      <t xml:space="preserve">　   </t>
    </r>
    <r>
      <rPr>
        <b/>
        <sz val="12"/>
        <rFont val="華康細圓體"/>
        <family val="3"/>
      </rPr>
      <t>分位分及經濟戶長性別、年齡組別、教育程度別分</t>
    </r>
  </si>
  <si>
    <r>
      <t xml:space="preserve">            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>Divisions of Households According to Disposable Income and Sex, Age</t>
    </r>
  </si>
  <si>
    <r>
      <t xml:space="preserve">            </t>
    </r>
    <r>
      <rPr>
        <b/>
        <sz val="12"/>
        <rFont val="CG Times (W1)"/>
        <family val="1"/>
      </rPr>
      <t xml:space="preserve">    </t>
    </r>
    <r>
      <rPr>
        <b/>
        <sz val="12"/>
        <rFont val="CG Times (W1)"/>
        <family val="1"/>
      </rPr>
      <t xml:space="preserve">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>and Educational Attainment of Household Heads</t>
    </r>
  </si>
  <si>
    <t xml:space="preserve">                  　　　　　　　  民 國 九 十 二 年            單位：戶；人；新台幣元</t>
  </si>
  <si>
    <t xml:space="preserve">                                                            2 0 0 3                       Unit:Household;Person;NT$</t>
  </si>
  <si>
    <r>
      <t>General</t>
    </r>
    <r>
      <rPr>
        <sz val="10"/>
        <rFont val="新細明體"/>
        <family val="1"/>
      </rPr>
      <t>　　　　　　　</t>
    </r>
    <r>
      <rPr>
        <sz val="10"/>
        <rFont val="CG Times (WN)"/>
        <family val="1"/>
      </rPr>
      <t xml:space="preserve"> average</t>
    </r>
  </si>
  <si>
    <r>
      <t>Average No.</t>
    </r>
    <r>
      <rPr>
        <sz val="10"/>
        <rFont val="新細明體"/>
        <family val="1"/>
      </rPr>
      <t>　　</t>
    </r>
    <r>
      <rPr>
        <sz val="10"/>
        <rFont val="CG Times (WN)"/>
        <family val="1"/>
      </rPr>
      <t xml:space="preserve"> of    persons</t>
    </r>
  </si>
  <si>
    <r>
      <t>　</t>
    </r>
    <r>
      <rPr>
        <b/>
        <sz val="10"/>
        <rFont val="CG Times (W1)"/>
        <family val="1"/>
      </rPr>
      <t>Sex</t>
    </r>
  </si>
  <si>
    <r>
      <t>　</t>
    </r>
    <r>
      <rPr>
        <b/>
        <sz val="10"/>
        <rFont val="CG Times (W1)"/>
        <family val="1"/>
      </rPr>
      <t>Age</t>
    </r>
  </si>
  <si>
    <r>
      <t>　　未　滿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30</t>
    </r>
    <r>
      <rPr>
        <sz val="10"/>
        <rFont val="新細明體"/>
        <family val="1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</si>
  <si>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>Under 30 years</t>
    </r>
  </si>
  <si>
    <r>
      <t>　　</t>
    </r>
    <r>
      <rPr>
        <sz val="10"/>
        <rFont val="CG Times (W1)"/>
        <family val="1"/>
      </rPr>
      <t>30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34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</si>
  <si>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30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34 years</t>
    </r>
  </si>
  <si>
    <r>
      <t>　　</t>
    </r>
    <r>
      <rPr>
        <sz val="10"/>
        <rFont val="CG Times (W1)"/>
        <family val="1"/>
      </rPr>
      <t>35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39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</si>
  <si>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35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39 years</t>
    </r>
  </si>
  <si>
    <r>
      <t>　　</t>
    </r>
    <r>
      <rPr>
        <sz val="10"/>
        <rFont val="CG Times (W1)"/>
        <family val="1"/>
      </rPr>
      <t>40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44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</si>
  <si>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40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44 years</t>
    </r>
  </si>
  <si>
    <r>
      <t>　　</t>
    </r>
    <r>
      <rPr>
        <sz val="10"/>
        <rFont val="CG Times (W1)"/>
        <family val="1"/>
      </rPr>
      <t>45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54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</si>
  <si>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45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54 years</t>
    </r>
  </si>
  <si>
    <r>
      <t>　　</t>
    </r>
    <r>
      <rPr>
        <sz val="10"/>
        <rFont val="CG Times (W1)"/>
        <family val="1"/>
      </rPr>
      <t>55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64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</si>
  <si>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55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64 years</t>
    </r>
  </si>
  <si>
    <r>
      <t>　　</t>
    </r>
    <r>
      <rPr>
        <sz val="10"/>
        <rFont val="CG Times (W1)"/>
        <family val="1"/>
      </rPr>
      <t xml:space="preserve">65  </t>
    </r>
    <r>
      <rPr>
        <sz val="10"/>
        <rFont val="華康細圓體"/>
        <family val="3"/>
      </rPr>
      <t>歲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及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以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上</t>
    </r>
  </si>
  <si>
    <r>
      <t>　</t>
    </r>
    <r>
      <rPr>
        <b/>
        <sz val="10"/>
        <rFont val="CG Times (W1)"/>
        <family val="1"/>
      </rPr>
      <t>Educational attainment</t>
    </r>
  </si>
  <si>
    <t>　　國 小 及 以 下</t>
  </si>
  <si>
    <r>
      <t>　　</t>
    </r>
    <r>
      <rPr>
        <sz val="10"/>
        <rFont val="CG Times (W1)"/>
        <family val="1"/>
      </rPr>
      <t>Primary school and below</t>
    </r>
  </si>
  <si>
    <r>
      <t>　　</t>
    </r>
    <r>
      <rPr>
        <sz val="10"/>
        <rFont val="華康細圓體"/>
        <family val="3"/>
      </rPr>
      <t>國</t>
    </r>
    <r>
      <rPr>
        <sz val="10"/>
        <rFont val="華康中明體"/>
        <family val="3"/>
      </rPr>
      <t>（</t>
    </r>
    <r>
      <rPr>
        <sz val="10"/>
        <rFont val="華康細圓體"/>
        <family val="3"/>
      </rPr>
      <t>初）</t>
    </r>
    <r>
      <rPr>
        <sz val="10"/>
        <rFont val="華康中明體"/>
        <family val="3"/>
      </rPr>
      <t xml:space="preserve"> </t>
    </r>
    <r>
      <rPr>
        <sz val="10"/>
        <rFont val="華康細圓體"/>
        <family val="3"/>
      </rPr>
      <t>中</t>
    </r>
    <r>
      <rPr>
        <sz val="10"/>
        <rFont val="華康中明體"/>
        <family val="3"/>
      </rPr>
      <t>（</t>
    </r>
    <r>
      <rPr>
        <sz val="10"/>
        <rFont val="華康細圓體"/>
        <family val="3"/>
      </rPr>
      <t>初 職）</t>
    </r>
  </si>
  <si>
    <t>　　大 學 及 以 上</t>
  </si>
  <si>
    <r>
      <t>　　</t>
    </r>
    <r>
      <rPr>
        <sz val="10"/>
        <rFont val="CG Times (W1)"/>
        <family val="1"/>
      </rPr>
      <t>College and above</t>
    </r>
  </si>
  <si>
    <t>92年家庭收支調查報告</t>
  </si>
  <si>
    <t>The Survey of Family Income and Expenditure, 2003</t>
  </si>
  <si>
    <t>第7表  平均每戶可支配所得及最終消費支出依可支配所得按戶數五等</t>
  </si>
  <si>
    <r>
      <t xml:space="preserve">　　　　 </t>
    </r>
    <r>
      <rPr>
        <b/>
        <sz val="10"/>
        <rFont val="華康細圓體"/>
        <family val="3"/>
      </rPr>
      <t xml:space="preserve">　   </t>
    </r>
    <r>
      <rPr>
        <b/>
        <sz val="12"/>
        <rFont val="華康細圓體"/>
        <family val="3"/>
      </rPr>
      <t>分位分及經濟戶長性別、年齡組別、教育程度別分(續一)</t>
    </r>
  </si>
  <si>
    <r>
      <t xml:space="preserve">           </t>
    </r>
    <r>
      <rPr>
        <b/>
        <sz val="12"/>
        <rFont val="CG Times (W1)"/>
        <family val="1"/>
      </rPr>
      <t xml:space="preserve">    </t>
    </r>
    <r>
      <rPr>
        <b/>
        <sz val="12"/>
        <rFont val="CG Times (W1)"/>
        <family val="1"/>
      </rPr>
      <t xml:space="preserve"> 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>and Educational Attainment of Household Heads (Cont.1)</t>
    </r>
  </si>
  <si>
    <t xml:space="preserve">                  　　　　　　　  民 國 九 十 二 年            單位：戶；人；新台幣元</t>
  </si>
  <si>
    <t xml:space="preserve">                                                            2 0 0 3                       Unit:Household;Person;NT$</t>
  </si>
  <si>
    <r>
      <t>Five</t>
    </r>
    <r>
      <rPr>
        <sz val="9"/>
        <rFont val="新細明體"/>
        <family val="1"/>
      </rPr>
      <t>　</t>
    </r>
    <r>
      <rPr>
        <sz val="9"/>
        <rFont val="CG Times (WN)"/>
        <family val="1"/>
      </rPr>
      <t xml:space="preserve"> </t>
    </r>
    <r>
      <rPr>
        <sz val="9"/>
        <rFont val="新細明體"/>
        <family val="1"/>
      </rPr>
      <t>　　</t>
    </r>
    <r>
      <rPr>
        <sz val="9"/>
        <rFont val="CG Times (WN)"/>
        <family val="1"/>
      </rPr>
      <t>equal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divisions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of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households</t>
    </r>
  </si>
  <si>
    <r>
      <t>according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to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disposable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income</t>
    </r>
  </si>
  <si>
    <r>
      <t>　　未　滿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30</t>
    </r>
    <r>
      <rPr>
        <sz val="10"/>
        <rFont val="新細明體"/>
        <family val="1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</si>
  <si>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>Under 30 years</t>
    </r>
  </si>
  <si>
    <r>
      <t>　　</t>
    </r>
    <r>
      <rPr>
        <sz val="10"/>
        <rFont val="CG Times (W1)"/>
        <family val="1"/>
      </rPr>
      <t xml:space="preserve">65  </t>
    </r>
    <r>
      <rPr>
        <sz val="10"/>
        <rFont val="華康細圓體"/>
        <family val="3"/>
      </rPr>
      <t>歲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及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以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上</t>
    </r>
  </si>
  <si>
    <t>　　國 小 及 以 下</t>
  </si>
  <si>
    <r>
      <t>　　</t>
    </r>
    <r>
      <rPr>
        <sz val="10"/>
        <rFont val="CG Times (W1)"/>
        <family val="1"/>
      </rPr>
      <t>Primary school and below</t>
    </r>
  </si>
  <si>
    <r>
      <t>　　</t>
    </r>
    <r>
      <rPr>
        <sz val="10"/>
        <rFont val="華康細圓體"/>
        <family val="3"/>
      </rPr>
      <t>國</t>
    </r>
    <r>
      <rPr>
        <sz val="10"/>
        <rFont val="華康中明體"/>
        <family val="3"/>
      </rPr>
      <t>（</t>
    </r>
    <r>
      <rPr>
        <sz val="10"/>
        <rFont val="華康細圓體"/>
        <family val="3"/>
      </rPr>
      <t>初）</t>
    </r>
    <r>
      <rPr>
        <sz val="10"/>
        <rFont val="華康中明體"/>
        <family val="3"/>
      </rPr>
      <t xml:space="preserve"> </t>
    </r>
    <r>
      <rPr>
        <sz val="10"/>
        <rFont val="華康細圓體"/>
        <family val="3"/>
      </rPr>
      <t>中</t>
    </r>
    <r>
      <rPr>
        <sz val="10"/>
        <rFont val="華康中明體"/>
        <family val="3"/>
      </rPr>
      <t>（</t>
    </r>
    <r>
      <rPr>
        <sz val="10"/>
        <rFont val="華康細圓體"/>
        <family val="3"/>
      </rPr>
      <t>初 職）</t>
    </r>
  </si>
  <si>
    <t>　　大 學 及 以 上</t>
  </si>
  <si>
    <r>
      <t>　　</t>
    </r>
    <r>
      <rPr>
        <sz val="10"/>
        <rFont val="CG Times (W1)"/>
        <family val="1"/>
      </rPr>
      <t>College and above</t>
    </r>
  </si>
  <si>
    <r>
      <t xml:space="preserve">　　　　 </t>
    </r>
    <r>
      <rPr>
        <b/>
        <sz val="10"/>
        <rFont val="華康細圓體"/>
        <family val="3"/>
      </rPr>
      <t xml:space="preserve">　   </t>
    </r>
    <r>
      <rPr>
        <b/>
        <sz val="12"/>
        <rFont val="華康細圓體"/>
        <family val="3"/>
      </rPr>
      <t>分位分及經濟戶長性別、年齡組別、教育程度別分(續完)</t>
    </r>
  </si>
  <si>
    <r>
      <t xml:space="preserve">        </t>
    </r>
    <r>
      <rPr>
        <b/>
        <sz val="12"/>
        <rFont val="CG Times (W1)"/>
        <family val="1"/>
      </rPr>
      <t xml:space="preserve">     </t>
    </r>
    <r>
      <rPr>
        <b/>
        <sz val="12"/>
        <rFont val="CG Times (W1)"/>
        <family val="1"/>
      </rPr>
      <t xml:space="preserve">   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 xml:space="preserve">and Educational Attainment of Household Heads </t>
    </r>
    <r>
      <rPr>
        <b/>
        <sz val="12"/>
        <rFont val="CG Times (W1)"/>
        <family val="1"/>
      </rPr>
      <t>(Cont.End)</t>
    </r>
  </si>
  <si>
    <r>
      <t>Five</t>
    </r>
    <r>
      <rPr>
        <sz val="9"/>
        <rFont val="新細明體"/>
        <family val="1"/>
      </rPr>
      <t>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　　</t>
    </r>
    <r>
      <rPr>
        <sz val="9"/>
        <rFont val="Times New Roman"/>
        <family val="1"/>
      </rPr>
      <t>equal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divisions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of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households</t>
    </r>
  </si>
  <si>
    <r>
      <t>according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to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disposable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income</t>
    </r>
  </si>
  <si>
    <r>
      <t>Average No.</t>
    </r>
    <r>
      <rPr>
        <sz val="10"/>
        <rFont val="新細明體"/>
        <family val="1"/>
      </rPr>
      <t>　　</t>
    </r>
    <r>
      <rPr>
        <sz val="10"/>
        <rFont val="Times New Roman"/>
        <family val="1"/>
      </rPr>
      <t xml:space="preserve"> of    persons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</si>
</sst>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2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0"/>
      <name val="華康細圓體"/>
      <family val="3"/>
    </font>
    <font>
      <b/>
      <sz val="14"/>
      <name val="CG Times (W1)"/>
      <family val="1"/>
    </font>
    <font>
      <sz val="12"/>
      <name val="華康中明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新細明體"/>
      <family val="1"/>
    </font>
    <font>
      <sz val="10"/>
      <name val="CG Times (WN)"/>
      <family val="1"/>
    </font>
    <font>
      <b/>
      <sz val="10"/>
      <name val="CG Times (WN)"/>
      <family val="1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10"/>
      <name val="新細明體"/>
      <family val="1"/>
    </font>
    <font>
      <sz val="9"/>
      <name val="CG Times (WN)"/>
      <family val="1"/>
    </font>
    <font>
      <sz val="9"/>
      <name val="Times New Roman"/>
      <family val="1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/>
    </xf>
    <xf numFmtId="0" fontId="13" fillId="0" borderId="1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14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5" fillId="0" borderId="1" xfId="0" applyFont="1" applyBorder="1" applyAlignment="1">
      <alignment vertical="top"/>
    </xf>
    <xf numFmtId="0" fontId="16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Continuous" vertical="center" wrapText="1"/>
    </xf>
    <xf numFmtId="0" fontId="16" fillId="0" borderId="0" xfId="0" applyFont="1" applyBorder="1" applyAlignment="1">
      <alignment horizontal="centerContinuous" vertical="center" wrapText="1"/>
    </xf>
    <xf numFmtId="0" fontId="16" fillId="0" borderId="2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8" fillId="0" borderId="3" xfId="0" applyFont="1" applyBorder="1" applyAlignment="1">
      <alignment horizontal="centerContinuous" vertical="center" wrapText="1"/>
    </xf>
    <xf numFmtId="0" fontId="18" fillId="0" borderId="4" xfId="0" applyFont="1" applyBorder="1" applyAlignment="1">
      <alignment horizontal="centerContinuous" vertical="center" wrapText="1"/>
    </xf>
    <xf numFmtId="0" fontId="13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Continuous" vertical="center" wrapText="1"/>
    </xf>
    <xf numFmtId="0" fontId="19" fillId="0" borderId="4" xfId="0" applyFont="1" applyBorder="1" applyAlignment="1">
      <alignment horizontal="centerContinuous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0" fillId="0" borderId="2" xfId="0" applyFont="1" applyBorder="1" applyAlignment="1">
      <alignment vertical="center"/>
    </xf>
    <xf numFmtId="3" fontId="20" fillId="0" borderId="0" xfId="16" applyNumberFormat="1" applyFont="1" applyAlignment="1">
      <alignment vertical="center"/>
    </xf>
    <xf numFmtId="184" fontId="20" fillId="0" borderId="0" xfId="16" applyNumberFormat="1" applyFont="1" applyAlignment="1">
      <alignment vertical="center"/>
    </xf>
    <xf numFmtId="0" fontId="21" fillId="0" borderId="6" xfId="0" applyFont="1" applyBorder="1" applyAlignment="1">
      <alignment vertical="center"/>
    </xf>
    <xf numFmtId="3" fontId="6" fillId="0" borderId="0" xfId="16" applyNumberFormat="1" applyFont="1" applyAlignment="1">
      <alignment vertical="center"/>
    </xf>
    <xf numFmtId="184" fontId="6" fillId="0" borderId="0" xfId="16" applyNumberFormat="1" applyFont="1" applyAlignment="1">
      <alignment vertical="center"/>
    </xf>
    <xf numFmtId="0" fontId="22" fillId="0" borderId="6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3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2" xfId="0" applyFont="1" applyBorder="1" applyAlignment="1">
      <alignment horizontal="centerContinuous" vertical="center" wrapText="1"/>
    </xf>
    <xf numFmtId="0" fontId="16" fillId="0" borderId="2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Continuous" vertical="top" wrapText="1"/>
    </xf>
    <xf numFmtId="0" fontId="18" fillId="0" borderId="3" xfId="0" applyFont="1" applyBorder="1" applyAlignment="1">
      <alignment horizontal="centerContinuous" vertical="top" wrapText="1"/>
    </xf>
    <xf numFmtId="0" fontId="18" fillId="0" borderId="4" xfId="0" applyFont="1" applyBorder="1" applyAlignment="1">
      <alignment horizontal="centerContinuous" vertical="top" wrapText="1"/>
    </xf>
    <xf numFmtId="0" fontId="0" fillId="0" borderId="0" xfId="0" applyAlignment="1">
      <alignment horizontal="center" vertical="top" wrapText="1"/>
    </xf>
    <xf numFmtId="0" fontId="16" fillId="0" borderId="0" xfId="0" applyFont="1" applyAlignment="1">
      <alignment vertical="top" wrapText="1"/>
    </xf>
    <xf numFmtId="3" fontId="6" fillId="0" borderId="0" xfId="0" applyNumberFormat="1" applyFont="1" applyAlignment="1">
      <alignment vertical="center"/>
    </xf>
    <xf numFmtId="184" fontId="6" fillId="0" borderId="0" xfId="0" applyNumberFormat="1" applyFont="1" applyAlignment="1">
      <alignment vertical="center"/>
    </xf>
    <xf numFmtId="2" fontId="0" fillId="0" borderId="1" xfId="0" applyNumberFormat="1" applyBorder="1" applyAlignment="1">
      <alignment vertical="center"/>
    </xf>
    <xf numFmtId="0" fontId="24" fillId="0" borderId="3" xfId="0" applyFont="1" applyBorder="1" applyAlignment="1">
      <alignment horizontal="centerContinuous" vertical="top" wrapText="1"/>
    </xf>
    <xf numFmtId="0" fontId="15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3" fontId="20" fillId="0" borderId="0" xfId="16" applyNumberFormat="1" applyFont="1" applyAlignment="1">
      <alignment vertical="center" wrapText="1"/>
    </xf>
    <xf numFmtId="184" fontId="20" fillId="0" borderId="0" xfId="16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3" fontId="6" fillId="0" borderId="0" xfId="16" applyNumberFormat="1" applyFont="1" applyAlignment="1">
      <alignment vertical="center" wrapText="1"/>
    </xf>
    <xf numFmtId="184" fontId="6" fillId="0" borderId="0" xfId="16" applyNumberFormat="1" applyFont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5" fillId="0" borderId="8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P50"/>
  <sheetViews>
    <sheetView showGridLines="0" tabSelected="1" workbookViewId="0" topLeftCell="A1">
      <selection activeCell="A8" sqref="A8"/>
    </sheetView>
  </sheetViews>
  <sheetFormatPr defaultColWidth="9.00390625" defaultRowHeight="15.75"/>
  <cols>
    <col min="1" max="1" width="22.875" style="56" customWidth="1"/>
    <col min="2" max="5" width="12.75390625" style="12" customWidth="1"/>
    <col min="6" max="6" width="12.375" style="12" customWidth="1"/>
    <col min="7" max="9" width="12.375" style="9" customWidth="1"/>
    <col min="10" max="10" width="22.625" style="55" customWidth="1"/>
    <col min="12" max="16384" width="9.00390625" style="9" customWidth="1"/>
  </cols>
  <sheetData>
    <row r="1" spans="1:42" s="4" customFormat="1" ht="30" customHeight="1">
      <c r="A1" s="1" t="s">
        <v>34</v>
      </c>
      <c r="B1" s="2"/>
      <c r="C1" s="2"/>
      <c r="D1" s="2"/>
      <c r="E1" s="2"/>
      <c r="F1" s="3"/>
      <c r="J1" s="5" t="s">
        <v>35</v>
      </c>
      <c r="AA1">
        <v>6961560</v>
      </c>
      <c r="AB1">
        <v>3.5278184753</v>
      </c>
      <c r="AC1">
        <v>881661.98459</v>
      </c>
      <c r="AD1">
        <v>666371.64553</v>
      </c>
      <c r="AE1">
        <v>1392312</v>
      </c>
      <c r="AF1">
        <v>2.0307837724</v>
      </c>
      <c r="AG1">
        <v>296297.19494</v>
      </c>
      <c r="AH1">
        <v>294645.43828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3</v>
      </c>
      <c r="AO1">
        <v>1</v>
      </c>
      <c r="AP1">
        <v>1</v>
      </c>
    </row>
    <row r="2" spans="1:42" ht="16.5" customHeight="1">
      <c r="A2" s="6" t="s">
        <v>36</v>
      </c>
      <c r="B2" s="7"/>
      <c r="C2" s="7"/>
      <c r="D2" s="7"/>
      <c r="E2" s="7"/>
      <c r="F2" s="8" t="s">
        <v>2</v>
      </c>
      <c r="G2" s="8"/>
      <c r="H2" s="8"/>
      <c r="I2" s="8"/>
      <c r="J2" s="8"/>
      <c r="AA2">
        <v>5487526.0916</v>
      </c>
      <c r="AB2">
        <v>3.7122694526</v>
      </c>
      <c r="AC2">
        <v>924392.15545</v>
      </c>
      <c r="AD2">
        <v>693545.88363</v>
      </c>
      <c r="AE2">
        <v>906069.81785</v>
      </c>
      <c r="AF2">
        <v>2.1548740151</v>
      </c>
      <c r="AG2">
        <v>300602.70959</v>
      </c>
      <c r="AH2">
        <v>297241.52907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3</v>
      </c>
      <c r="AO2">
        <v>1</v>
      </c>
      <c r="AP2">
        <v>2</v>
      </c>
    </row>
    <row r="3" spans="1:42" ht="18" customHeight="1">
      <c r="A3" s="10" t="s">
        <v>37</v>
      </c>
      <c r="B3"/>
      <c r="C3"/>
      <c r="D3"/>
      <c r="E3"/>
      <c r="F3" s="8" t="s">
        <v>38</v>
      </c>
      <c r="G3" s="8"/>
      <c r="H3" s="8"/>
      <c r="I3" s="8"/>
      <c r="J3" s="8"/>
      <c r="AA3">
        <v>1474033.9084</v>
      </c>
      <c r="AB3">
        <v>2.8411452959</v>
      </c>
      <c r="AC3">
        <v>722586.31734</v>
      </c>
      <c r="AD3">
        <v>565207.52729</v>
      </c>
      <c r="AE3">
        <v>486242.18215</v>
      </c>
      <c r="AF3">
        <v>1.7995524484</v>
      </c>
      <c r="AG3">
        <v>288274.24462</v>
      </c>
      <c r="AH3">
        <v>289807.84995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3</v>
      </c>
      <c r="AO3">
        <v>1</v>
      </c>
      <c r="AP3">
        <v>3</v>
      </c>
    </row>
    <row r="4" spans="1:42" ht="18" customHeight="1">
      <c r="A4" s="11"/>
      <c r="F4" s="13" t="s">
        <v>39</v>
      </c>
      <c r="G4" s="13"/>
      <c r="H4" s="13"/>
      <c r="I4" s="13"/>
      <c r="J4" s="13"/>
      <c r="AA4">
        <v>6961560</v>
      </c>
      <c r="AB4">
        <v>3.5278184753</v>
      </c>
      <c r="AC4">
        <v>881661.98459</v>
      </c>
      <c r="AD4">
        <v>666371.64553</v>
      </c>
      <c r="AE4">
        <v>1392312</v>
      </c>
      <c r="AF4">
        <v>2.0307837724</v>
      </c>
      <c r="AG4">
        <v>296297.19494</v>
      </c>
      <c r="AH4">
        <v>294645.43828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3</v>
      </c>
      <c r="AO4">
        <v>1</v>
      </c>
      <c r="AP4">
        <v>4</v>
      </c>
    </row>
    <row r="5" spans="1:42" s="4" customFormat="1" ht="16.5" thickBot="1">
      <c r="A5" s="14" t="s">
        <v>40</v>
      </c>
      <c r="B5" s="15"/>
      <c r="C5" s="15"/>
      <c r="D5" s="15"/>
      <c r="E5" s="15"/>
      <c r="F5" s="16" t="s">
        <v>41</v>
      </c>
      <c r="G5" s="17"/>
      <c r="H5" s="17"/>
      <c r="I5" s="17"/>
      <c r="J5" s="18"/>
      <c r="K5"/>
      <c r="AA5">
        <v>548061.04249</v>
      </c>
      <c r="AB5">
        <v>3.4948987096</v>
      </c>
      <c r="AC5">
        <v>811289.26917</v>
      </c>
      <c r="AD5">
        <v>629578.60874</v>
      </c>
      <c r="AE5">
        <v>80475.55708</v>
      </c>
      <c r="AF5">
        <v>2.2088784593</v>
      </c>
      <c r="AG5">
        <v>341615.44205</v>
      </c>
      <c r="AH5">
        <v>345410.27336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3</v>
      </c>
      <c r="AO5">
        <v>1</v>
      </c>
      <c r="AP5">
        <v>5</v>
      </c>
    </row>
    <row r="6" spans="1:42" s="25" customFormat="1" ht="13.5" customHeight="1" thickTop="1">
      <c r="A6" s="19"/>
      <c r="B6" s="20" t="s">
        <v>3</v>
      </c>
      <c r="C6" s="21"/>
      <c r="D6" s="21"/>
      <c r="E6" s="22"/>
      <c r="F6" s="20" t="s">
        <v>4</v>
      </c>
      <c r="G6" s="21"/>
      <c r="H6" s="23"/>
      <c r="I6" s="22"/>
      <c r="J6" s="24"/>
      <c r="K6"/>
      <c r="AA6">
        <v>696332.5645</v>
      </c>
      <c r="AB6">
        <v>3.8373349808</v>
      </c>
      <c r="AC6">
        <v>928980.66494</v>
      </c>
      <c r="AD6">
        <v>703474.18597</v>
      </c>
      <c r="AE6">
        <v>55862.745062</v>
      </c>
      <c r="AF6">
        <v>2.6112247183</v>
      </c>
      <c r="AG6">
        <v>354625.72206</v>
      </c>
      <c r="AH6">
        <v>338555.6163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3</v>
      </c>
      <c r="AO6">
        <v>1</v>
      </c>
      <c r="AP6">
        <v>6</v>
      </c>
    </row>
    <row r="7" spans="1:42" s="25" customFormat="1" ht="13.5" customHeight="1">
      <c r="A7" s="19"/>
      <c r="B7" s="26" t="s">
        <v>42</v>
      </c>
      <c r="C7" s="26"/>
      <c r="D7" s="26"/>
      <c r="E7" s="27"/>
      <c r="F7" s="26" t="s">
        <v>5</v>
      </c>
      <c r="G7" s="26"/>
      <c r="H7" s="26"/>
      <c r="I7" s="27"/>
      <c r="J7" s="24"/>
      <c r="K7"/>
      <c r="AA7">
        <v>934681.65152</v>
      </c>
      <c r="AB7">
        <v>4.0058101604</v>
      </c>
      <c r="AC7">
        <v>923718.24357</v>
      </c>
      <c r="AD7">
        <v>720721.90652</v>
      </c>
      <c r="AE7">
        <v>83897.419768</v>
      </c>
      <c r="AF7">
        <v>2.4506215446</v>
      </c>
      <c r="AG7">
        <v>323856.61504</v>
      </c>
      <c r="AH7">
        <v>325774.15217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3</v>
      </c>
      <c r="AO7">
        <v>1</v>
      </c>
      <c r="AP7">
        <v>7</v>
      </c>
    </row>
    <row r="8" spans="1:42" s="25" customFormat="1" ht="13.5" customHeight="1">
      <c r="A8" s="19"/>
      <c r="B8" s="28" t="s">
        <v>6</v>
      </c>
      <c r="C8" s="28" t="s">
        <v>7</v>
      </c>
      <c r="D8" s="28" t="s">
        <v>8</v>
      </c>
      <c r="E8" s="28" t="s">
        <v>9</v>
      </c>
      <c r="F8" s="29">
        <v>1</v>
      </c>
      <c r="G8" s="29"/>
      <c r="H8" s="29"/>
      <c r="I8" s="30"/>
      <c r="J8" s="24"/>
      <c r="K8"/>
      <c r="AA8">
        <v>1081059.5569</v>
      </c>
      <c r="AB8">
        <v>4.1243196873</v>
      </c>
      <c r="AC8">
        <v>924096.92732</v>
      </c>
      <c r="AD8">
        <v>741976.71308</v>
      </c>
      <c r="AE8">
        <v>111278.87771</v>
      </c>
      <c r="AF8">
        <v>2.7663303711</v>
      </c>
      <c r="AG8">
        <v>326644.56755</v>
      </c>
      <c r="AH8">
        <v>353209.69065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3</v>
      </c>
      <c r="AO8">
        <v>1</v>
      </c>
      <c r="AP8">
        <v>8</v>
      </c>
    </row>
    <row r="9" spans="1:42" s="25" customFormat="1" ht="13.5" customHeight="1">
      <c r="A9" s="19"/>
      <c r="B9" s="31"/>
      <c r="C9" s="31"/>
      <c r="D9" s="31"/>
      <c r="E9" s="31"/>
      <c r="F9" s="28" t="s">
        <v>6</v>
      </c>
      <c r="G9" s="28" t="s">
        <v>7</v>
      </c>
      <c r="H9" s="28" t="s">
        <v>8</v>
      </c>
      <c r="I9" s="28" t="s">
        <v>9</v>
      </c>
      <c r="J9" s="24"/>
      <c r="K9"/>
      <c r="AA9">
        <v>1863344.1707</v>
      </c>
      <c r="AB9">
        <v>3.8091844994</v>
      </c>
      <c r="AC9">
        <v>1012876.9621</v>
      </c>
      <c r="AD9">
        <v>763967.44179</v>
      </c>
      <c r="AE9">
        <v>200848.5246</v>
      </c>
      <c r="AF9">
        <v>2.1842472048</v>
      </c>
      <c r="AG9">
        <v>313661.90146</v>
      </c>
      <c r="AH9">
        <v>336417.32387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3</v>
      </c>
      <c r="AO9">
        <v>1</v>
      </c>
      <c r="AP9">
        <v>9</v>
      </c>
    </row>
    <row r="10" spans="1:42" s="35" customFormat="1" ht="27" customHeight="1">
      <c r="A10" s="32"/>
      <c r="B10" s="33" t="s">
        <v>10</v>
      </c>
      <c r="C10" s="33" t="s">
        <v>43</v>
      </c>
      <c r="D10" s="33" t="s">
        <v>11</v>
      </c>
      <c r="E10" s="33" t="s">
        <v>12</v>
      </c>
      <c r="F10" s="33" t="s">
        <v>10</v>
      </c>
      <c r="G10" s="33" t="s">
        <v>43</v>
      </c>
      <c r="H10" s="33" t="s">
        <v>11</v>
      </c>
      <c r="I10" s="33" t="s">
        <v>12</v>
      </c>
      <c r="J10" s="34"/>
      <c r="K10"/>
      <c r="AA10">
        <v>858328.74326</v>
      </c>
      <c r="AB10">
        <v>3.1168335529</v>
      </c>
      <c r="AC10">
        <v>964271.88099</v>
      </c>
      <c r="AD10">
        <v>627825.96019</v>
      </c>
      <c r="AE10">
        <v>253781.12073</v>
      </c>
      <c r="AF10">
        <v>1.943528205</v>
      </c>
      <c r="AG10">
        <v>292552.10475</v>
      </c>
      <c r="AH10">
        <v>292482.90263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3</v>
      </c>
      <c r="AO10">
        <v>1</v>
      </c>
      <c r="AP10">
        <v>10</v>
      </c>
    </row>
    <row r="11" spans="1:42" s="25" customFormat="1" ht="9" customHeight="1">
      <c r="A11" s="19"/>
      <c r="B11" s="36"/>
      <c r="C11" s="36"/>
      <c r="D11" s="36"/>
      <c r="E11" s="36"/>
      <c r="F11" s="36"/>
      <c r="G11" s="36"/>
      <c r="H11" s="36"/>
      <c r="I11" s="36"/>
      <c r="J11" s="37"/>
      <c r="K11"/>
      <c r="AA11">
        <v>979752.27064</v>
      </c>
      <c r="AB11">
        <v>2.0370035142</v>
      </c>
      <c r="AC11">
        <v>478529.44575</v>
      </c>
      <c r="AD11">
        <v>373466.64642</v>
      </c>
      <c r="AE11">
        <v>606167.75505</v>
      </c>
      <c r="AF11">
        <v>1.7461917821</v>
      </c>
      <c r="AG11">
        <v>271334.08696</v>
      </c>
      <c r="AH11">
        <v>255864.31674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3</v>
      </c>
      <c r="AO11">
        <v>1</v>
      </c>
      <c r="AP11">
        <v>11</v>
      </c>
    </row>
    <row r="12" spans="1:42" ht="25.5" customHeight="1">
      <c r="A12" s="38" t="s">
        <v>13</v>
      </c>
      <c r="B12" s="39">
        <f aca="true" t="shared" si="0" ref="B12:I12">+AA1</f>
        <v>6961560</v>
      </c>
      <c r="C12" s="40">
        <f t="shared" si="0"/>
        <v>3.5278184753</v>
      </c>
      <c r="D12" s="39">
        <f t="shared" si="0"/>
        <v>881661.98459</v>
      </c>
      <c r="E12" s="39">
        <f t="shared" si="0"/>
        <v>666371.64553</v>
      </c>
      <c r="F12" s="39">
        <f t="shared" si="0"/>
        <v>1392312</v>
      </c>
      <c r="G12" s="40">
        <f t="shared" si="0"/>
        <v>2.0307837724</v>
      </c>
      <c r="H12" s="39">
        <f t="shared" si="0"/>
        <v>296297.19494</v>
      </c>
      <c r="I12" s="39">
        <f t="shared" si="0"/>
        <v>294645.43828</v>
      </c>
      <c r="J12" s="41" t="s">
        <v>14</v>
      </c>
      <c r="AA12">
        <v>6961560</v>
      </c>
      <c r="AB12">
        <v>3.5278184753</v>
      </c>
      <c r="AC12">
        <v>881661.98459</v>
      </c>
      <c r="AD12">
        <v>666371.64553</v>
      </c>
      <c r="AE12">
        <v>1392312</v>
      </c>
      <c r="AF12">
        <v>2.0307837724</v>
      </c>
      <c r="AG12">
        <v>296297.19494</v>
      </c>
      <c r="AH12">
        <v>294645.43828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3</v>
      </c>
      <c r="AO12">
        <v>1</v>
      </c>
      <c r="AP12">
        <v>12</v>
      </c>
    </row>
    <row r="13" spans="1:42" ht="25.5" customHeight="1">
      <c r="A13" s="38" t="s">
        <v>15</v>
      </c>
      <c r="B13" s="42"/>
      <c r="C13" s="43"/>
      <c r="D13" s="42"/>
      <c r="E13" s="42"/>
      <c r="F13" s="42"/>
      <c r="G13" s="43"/>
      <c r="H13" s="42"/>
      <c r="I13" s="42"/>
      <c r="J13" s="44" t="s">
        <v>44</v>
      </c>
      <c r="AA13">
        <v>1763125.6659</v>
      </c>
      <c r="AB13">
        <v>2.9380932204</v>
      </c>
      <c r="AC13">
        <v>614529.45284</v>
      </c>
      <c r="AD13">
        <v>473293.27769</v>
      </c>
      <c r="AE13">
        <v>807636.21935</v>
      </c>
      <c r="AF13">
        <v>1.8537840017</v>
      </c>
      <c r="AG13">
        <v>276195.45772</v>
      </c>
      <c r="AH13">
        <v>264142.90679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3</v>
      </c>
      <c r="AO13">
        <v>1</v>
      </c>
      <c r="AP13">
        <v>13</v>
      </c>
    </row>
    <row r="14" spans="1:42" ht="22.5" customHeight="1">
      <c r="A14" s="45" t="s">
        <v>16</v>
      </c>
      <c r="B14" s="42">
        <f aca="true" t="shared" si="1" ref="B14:I15">+AA2</f>
        <v>5487526.0916</v>
      </c>
      <c r="C14" s="43">
        <f t="shared" si="1"/>
        <v>3.7122694526</v>
      </c>
      <c r="D14" s="42">
        <f t="shared" si="1"/>
        <v>924392.15545</v>
      </c>
      <c r="E14" s="42">
        <f t="shared" si="1"/>
        <v>693545.88363</v>
      </c>
      <c r="F14" s="42">
        <f t="shared" si="1"/>
        <v>906069.81785</v>
      </c>
      <c r="G14" s="43">
        <f t="shared" si="1"/>
        <v>2.1548740151</v>
      </c>
      <c r="H14" s="42">
        <f t="shared" si="1"/>
        <v>300602.70959</v>
      </c>
      <c r="I14" s="42">
        <f t="shared" si="1"/>
        <v>297241.52907</v>
      </c>
      <c r="J14" s="46" t="s">
        <v>17</v>
      </c>
      <c r="AA14">
        <v>1171139.3799</v>
      </c>
      <c r="AB14">
        <v>3.8747143888</v>
      </c>
      <c r="AC14">
        <v>754100.44</v>
      </c>
      <c r="AD14">
        <v>613119.07632</v>
      </c>
      <c r="AE14">
        <v>235220.4454</v>
      </c>
      <c r="AF14">
        <v>2.4846821559</v>
      </c>
      <c r="AG14">
        <v>324467.5457</v>
      </c>
      <c r="AH14">
        <v>321337.94111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3</v>
      </c>
      <c r="AO14">
        <v>1</v>
      </c>
      <c r="AP14">
        <v>14</v>
      </c>
    </row>
    <row r="15" spans="1:42" ht="22.5" customHeight="1">
      <c r="A15" s="45" t="s">
        <v>18</v>
      </c>
      <c r="B15" s="42">
        <f t="shared" si="1"/>
        <v>1474033.9084</v>
      </c>
      <c r="C15" s="43">
        <f t="shared" si="1"/>
        <v>2.8411452959</v>
      </c>
      <c r="D15" s="42">
        <f t="shared" si="1"/>
        <v>722586.31734</v>
      </c>
      <c r="E15" s="42">
        <f t="shared" si="1"/>
        <v>565207.52729</v>
      </c>
      <c r="F15" s="42">
        <f t="shared" si="1"/>
        <v>486242.18215</v>
      </c>
      <c r="G15" s="43">
        <f t="shared" si="1"/>
        <v>1.7995524484</v>
      </c>
      <c r="H15" s="42">
        <f t="shared" si="1"/>
        <v>288274.24462</v>
      </c>
      <c r="I15" s="42">
        <f t="shared" si="1"/>
        <v>289807.84995</v>
      </c>
      <c r="J15" s="46" t="s">
        <v>19</v>
      </c>
      <c r="AA15">
        <v>667797.09323</v>
      </c>
      <c r="AB15">
        <v>3.6658190063</v>
      </c>
      <c r="AC15">
        <v>899181.28642</v>
      </c>
      <c r="AD15">
        <v>693935.05996</v>
      </c>
      <c r="AE15">
        <v>92450.173609</v>
      </c>
      <c r="AF15">
        <v>2.1112849133</v>
      </c>
      <c r="AG15">
        <v>317237.32315</v>
      </c>
      <c r="AH15">
        <v>338009.83549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3</v>
      </c>
      <c r="AO15">
        <v>1</v>
      </c>
      <c r="AP15">
        <v>15</v>
      </c>
    </row>
    <row r="16" spans="1:42" ht="25.5" customHeight="1">
      <c r="A16" s="38" t="s">
        <v>20</v>
      </c>
      <c r="B16" s="42"/>
      <c r="C16" s="43"/>
      <c r="D16" s="42"/>
      <c r="E16" s="42"/>
      <c r="F16" s="42"/>
      <c r="G16" s="43"/>
      <c r="H16" s="42"/>
      <c r="I16" s="42"/>
      <c r="J16" s="44" t="s">
        <v>45</v>
      </c>
      <c r="AA16">
        <v>1431697.7993</v>
      </c>
      <c r="AB16">
        <v>3.85321975</v>
      </c>
      <c r="AC16">
        <v>870440.84175</v>
      </c>
      <c r="AD16">
        <v>684915.28368</v>
      </c>
      <c r="AE16">
        <v>158472.88934</v>
      </c>
      <c r="AF16">
        <v>2.299392093</v>
      </c>
      <c r="AG16">
        <v>325782.21201</v>
      </c>
      <c r="AH16">
        <v>343516.5209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3</v>
      </c>
      <c r="AO16">
        <v>1</v>
      </c>
      <c r="AP16">
        <v>16</v>
      </c>
    </row>
    <row r="17" spans="1:42" ht="22.5" customHeight="1">
      <c r="A17" s="45" t="s">
        <v>46</v>
      </c>
      <c r="B17" s="42">
        <f aca="true" t="shared" si="2" ref="B17:I23">+AA5</f>
        <v>548061.04249</v>
      </c>
      <c r="C17" s="43">
        <f t="shared" si="2"/>
        <v>3.4948987096</v>
      </c>
      <c r="D17" s="42">
        <f t="shared" si="2"/>
        <v>811289.26917</v>
      </c>
      <c r="E17" s="42">
        <f t="shared" si="2"/>
        <v>629578.60874</v>
      </c>
      <c r="F17" s="42">
        <f t="shared" si="2"/>
        <v>80475.55708</v>
      </c>
      <c r="G17" s="43">
        <f t="shared" si="2"/>
        <v>2.2088784593</v>
      </c>
      <c r="H17" s="42">
        <f t="shared" si="2"/>
        <v>341615.44205</v>
      </c>
      <c r="I17" s="42">
        <f t="shared" si="2"/>
        <v>345410.27336</v>
      </c>
      <c r="J17" s="46" t="s">
        <v>47</v>
      </c>
      <c r="AA17">
        <v>936654.5186</v>
      </c>
      <c r="AB17">
        <v>3.6590136803</v>
      </c>
      <c r="AC17">
        <v>1048488.3827</v>
      </c>
      <c r="AD17">
        <v>783130.80685</v>
      </c>
      <c r="AE17">
        <v>57037.437338</v>
      </c>
      <c r="AF17">
        <v>1.9978280175</v>
      </c>
      <c r="AG17">
        <v>325136.73123</v>
      </c>
      <c r="AH17">
        <v>359676.02847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3</v>
      </c>
      <c r="AO17">
        <v>1</v>
      </c>
      <c r="AP17">
        <v>17</v>
      </c>
    </row>
    <row r="18" spans="1:42" ht="22.5" customHeight="1">
      <c r="A18" s="45" t="s">
        <v>48</v>
      </c>
      <c r="B18" s="42">
        <f t="shared" si="2"/>
        <v>696332.5645</v>
      </c>
      <c r="C18" s="43">
        <f t="shared" si="2"/>
        <v>3.8373349808</v>
      </c>
      <c r="D18" s="42">
        <f t="shared" si="2"/>
        <v>928980.66494</v>
      </c>
      <c r="E18" s="42">
        <f t="shared" si="2"/>
        <v>703474.18597</v>
      </c>
      <c r="F18" s="42">
        <f t="shared" si="2"/>
        <v>55862.745062</v>
      </c>
      <c r="G18" s="43">
        <f t="shared" si="2"/>
        <v>2.6112247183</v>
      </c>
      <c r="H18" s="42">
        <f t="shared" si="2"/>
        <v>354625.72206</v>
      </c>
      <c r="I18" s="42">
        <f t="shared" si="2"/>
        <v>338555.6163</v>
      </c>
      <c r="J18" s="46" t="s">
        <v>49</v>
      </c>
      <c r="AA18">
        <v>991145.54313</v>
      </c>
      <c r="AB18">
        <v>3.4799738813</v>
      </c>
      <c r="AC18">
        <v>1354335.0662</v>
      </c>
      <c r="AD18">
        <v>917060.31425</v>
      </c>
      <c r="AE18">
        <v>41494.834965</v>
      </c>
      <c r="AF18">
        <v>1.7429281001</v>
      </c>
      <c r="AG18">
        <v>328957.18799</v>
      </c>
      <c r="AH18">
        <v>364373.65592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3</v>
      </c>
      <c r="AO18">
        <v>1</v>
      </c>
      <c r="AP18">
        <v>18</v>
      </c>
    </row>
    <row r="19" spans="1:42" ht="22.5" customHeight="1">
      <c r="A19" s="45" t="s">
        <v>50</v>
      </c>
      <c r="B19" s="42">
        <f t="shared" si="2"/>
        <v>934681.65152</v>
      </c>
      <c r="C19" s="43">
        <f t="shared" si="2"/>
        <v>4.0058101604</v>
      </c>
      <c r="D19" s="42">
        <f t="shared" si="2"/>
        <v>923718.24357</v>
      </c>
      <c r="E19" s="42">
        <f t="shared" si="2"/>
        <v>720721.90652</v>
      </c>
      <c r="F19" s="42">
        <f t="shared" si="2"/>
        <v>83897.419768</v>
      </c>
      <c r="G19" s="43">
        <f t="shared" si="2"/>
        <v>2.4506215446</v>
      </c>
      <c r="H19" s="42">
        <f t="shared" si="2"/>
        <v>323856.61504</v>
      </c>
      <c r="I19" s="42">
        <f t="shared" si="2"/>
        <v>325774.15217</v>
      </c>
      <c r="J19" s="46" t="s">
        <v>51</v>
      </c>
      <c r="AA19">
        <v>1392312</v>
      </c>
      <c r="AB19">
        <v>3.1265559751</v>
      </c>
      <c r="AC19">
        <v>545465.36024</v>
      </c>
      <c r="AD19">
        <v>491137.08259</v>
      </c>
      <c r="AE19">
        <v>1392312</v>
      </c>
      <c r="AF19">
        <v>3.8351014224</v>
      </c>
      <c r="AG19">
        <v>745230.71345</v>
      </c>
      <c r="AH19">
        <v>650448.0094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3</v>
      </c>
      <c r="AO19">
        <v>2</v>
      </c>
      <c r="AP19">
        <v>1</v>
      </c>
    </row>
    <row r="20" spans="1:42" ht="22.5" customHeight="1">
      <c r="A20" s="45" t="s">
        <v>52</v>
      </c>
      <c r="B20" s="42">
        <f t="shared" si="2"/>
        <v>1081059.5569</v>
      </c>
      <c r="C20" s="43">
        <f t="shared" si="2"/>
        <v>4.1243196873</v>
      </c>
      <c r="D20" s="42">
        <f t="shared" si="2"/>
        <v>924096.92732</v>
      </c>
      <c r="E20" s="42">
        <f t="shared" si="2"/>
        <v>741976.71308</v>
      </c>
      <c r="F20" s="42">
        <f t="shared" si="2"/>
        <v>111278.87771</v>
      </c>
      <c r="G20" s="43">
        <f t="shared" si="2"/>
        <v>2.7663303711</v>
      </c>
      <c r="H20" s="42">
        <f t="shared" si="2"/>
        <v>326644.56755</v>
      </c>
      <c r="I20" s="42">
        <f t="shared" si="2"/>
        <v>353209.69065</v>
      </c>
      <c r="J20" s="46" t="s">
        <v>53</v>
      </c>
      <c r="AA20">
        <v>1052634.1468</v>
      </c>
      <c r="AB20">
        <v>3.2279014522</v>
      </c>
      <c r="AC20">
        <v>547911.14999</v>
      </c>
      <c r="AD20">
        <v>494438.68897</v>
      </c>
      <c r="AE20">
        <v>1162618.2276</v>
      </c>
      <c r="AF20">
        <v>3.9566329795</v>
      </c>
      <c r="AG20">
        <v>745123.76532</v>
      </c>
      <c r="AH20">
        <v>654621.05658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3</v>
      </c>
      <c r="AO20">
        <v>2</v>
      </c>
      <c r="AP20">
        <v>2</v>
      </c>
    </row>
    <row r="21" spans="1:42" ht="22.5" customHeight="1">
      <c r="A21" s="45" t="s">
        <v>54</v>
      </c>
      <c r="B21" s="42">
        <f t="shared" si="2"/>
        <v>1863344.1707</v>
      </c>
      <c r="C21" s="43">
        <f t="shared" si="2"/>
        <v>3.8091844994</v>
      </c>
      <c r="D21" s="42">
        <f t="shared" si="2"/>
        <v>1012876.9621</v>
      </c>
      <c r="E21" s="42">
        <f t="shared" si="2"/>
        <v>763967.44179</v>
      </c>
      <c r="F21" s="42">
        <f t="shared" si="2"/>
        <v>200848.5246</v>
      </c>
      <c r="G21" s="43">
        <f t="shared" si="2"/>
        <v>2.1842472048</v>
      </c>
      <c r="H21" s="42">
        <f t="shared" si="2"/>
        <v>313661.90146</v>
      </c>
      <c r="I21" s="42">
        <f t="shared" si="2"/>
        <v>336417.32387</v>
      </c>
      <c r="J21" s="46" t="s">
        <v>55</v>
      </c>
      <c r="AA21">
        <v>339677.85322</v>
      </c>
      <c r="AB21">
        <v>2.8124945525</v>
      </c>
      <c r="AC21">
        <v>537886.05596</v>
      </c>
      <c r="AD21">
        <v>480905.67193</v>
      </c>
      <c r="AE21">
        <v>229693.77236</v>
      </c>
      <c r="AF21">
        <v>3.2199571717</v>
      </c>
      <c r="AG21">
        <v>745772.04224</v>
      </c>
      <c r="AH21">
        <v>629325.70964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3</v>
      </c>
      <c r="AO21">
        <v>2</v>
      </c>
      <c r="AP21">
        <v>3</v>
      </c>
    </row>
    <row r="22" spans="1:42" ht="22.5" customHeight="1">
      <c r="A22" s="45" t="s">
        <v>56</v>
      </c>
      <c r="B22" s="42">
        <f t="shared" si="2"/>
        <v>858328.74326</v>
      </c>
      <c r="C22" s="43">
        <f t="shared" si="2"/>
        <v>3.1168335529</v>
      </c>
      <c r="D22" s="42">
        <f t="shared" si="2"/>
        <v>964271.88099</v>
      </c>
      <c r="E22" s="42">
        <f t="shared" si="2"/>
        <v>627825.96019</v>
      </c>
      <c r="F22" s="42">
        <f t="shared" si="2"/>
        <v>253781.12073</v>
      </c>
      <c r="G22" s="43">
        <f t="shared" si="2"/>
        <v>1.943528205</v>
      </c>
      <c r="H22" s="42">
        <f t="shared" si="2"/>
        <v>292552.10475</v>
      </c>
      <c r="I22" s="42">
        <f t="shared" si="2"/>
        <v>292482.90263</v>
      </c>
      <c r="J22" s="46" t="s">
        <v>57</v>
      </c>
      <c r="AA22">
        <v>1392312</v>
      </c>
      <c r="AB22">
        <v>3.1265559751</v>
      </c>
      <c r="AC22">
        <v>545465.36024</v>
      </c>
      <c r="AD22">
        <v>491137.08259</v>
      </c>
      <c r="AE22">
        <v>1392312</v>
      </c>
      <c r="AF22">
        <v>3.8351014224</v>
      </c>
      <c r="AG22">
        <v>745230.71345</v>
      </c>
      <c r="AH22">
        <v>650448.0094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3</v>
      </c>
      <c r="AO22">
        <v>2</v>
      </c>
      <c r="AP22">
        <v>4</v>
      </c>
    </row>
    <row r="23" spans="1:42" ht="22.5" customHeight="1">
      <c r="A23" s="45" t="s">
        <v>58</v>
      </c>
      <c r="B23" s="42">
        <f t="shared" si="2"/>
        <v>979752.27064</v>
      </c>
      <c r="C23" s="43">
        <f t="shared" si="2"/>
        <v>2.0370035142</v>
      </c>
      <c r="D23" s="42">
        <f t="shared" si="2"/>
        <v>478529.44575</v>
      </c>
      <c r="E23" s="42">
        <f t="shared" si="2"/>
        <v>373466.64642</v>
      </c>
      <c r="F23" s="42">
        <f t="shared" si="2"/>
        <v>606167.75505</v>
      </c>
      <c r="G23" s="43">
        <f t="shared" si="2"/>
        <v>1.7461917821</v>
      </c>
      <c r="H23" s="42">
        <f t="shared" si="2"/>
        <v>271334.08696</v>
      </c>
      <c r="I23" s="42">
        <f t="shared" si="2"/>
        <v>255864.31674</v>
      </c>
      <c r="J23" s="46" t="s">
        <v>21</v>
      </c>
      <c r="AA23">
        <v>148290.57151</v>
      </c>
      <c r="AB23">
        <v>2.9759277093</v>
      </c>
      <c r="AC23">
        <v>539694.52389</v>
      </c>
      <c r="AD23">
        <v>480525.0342</v>
      </c>
      <c r="AE23">
        <v>131244.24729</v>
      </c>
      <c r="AF23">
        <v>3.7246119845</v>
      </c>
      <c r="AG23">
        <v>740692.53078</v>
      </c>
      <c r="AH23">
        <v>617991.01501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3</v>
      </c>
      <c r="AO23">
        <v>2</v>
      </c>
      <c r="AP23">
        <v>5</v>
      </c>
    </row>
    <row r="24" spans="1:42" ht="25.5" customHeight="1">
      <c r="A24" s="38" t="s">
        <v>22</v>
      </c>
      <c r="B24" s="42"/>
      <c r="C24" s="43"/>
      <c r="D24" s="42"/>
      <c r="E24" s="42"/>
      <c r="F24" s="42"/>
      <c r="G24" s="43"/>
      <c r="H24" s="42"/>
      <c r="I24" s="42"/>
      <c r="J24" s="44" t="s">
        <v>59</v>
      </c>
      <c r="AA24">
        <v>156173.14719</v>
      </c>
      <c r="AB24">
        <v>3.2166125933</v>
      </c>
      <c r="AC24">
        <v>549515.85059</v>
      </c>
      <c r="AD24">
        <v>481747.19596</v>
      </c>
      <c r="AE24">
        <v>167107.79964</v>
      </c>
      <c r="AF24">
        <v>3.7673487337</v>
      </c>
      <c r="AG24">
        <v>747313.5948</v>
      </c>
      <c r="AH24">
        <v>630529.40391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3</v>
      </c>
      <c r="AO24">
        <v>2</v>
      </c>
      <c r="AP24">
        <v>6</v>
      </c>
    </row>
    <row r="25" spans="1:42" ht="22.5" customHeight="1">
      <c r="A25" s="47" t="s">
        <v>60</v>
      </c>
      <c r="B25" s="42">
        <f aca="true" t="shared" si="3" ref="B25:I30">+AA13</f>
        <v>1763125.6659</v>
      </c>
      <c r="C25" s="43">
        <f t="shared" si="3"/>
        <v>2.9380932204</v>
      </c>
      <c r="D25" s="42">
        <f t="shared" si="3"/>
        <v>614529.45284</v>
      </c>
      <c r="E25" s="42">
        <f t="shared" si="3"/>
        <v>473293.27769</v>
      </c>
      <c r="F25" s="42">
        <f t="shared" si="3"/>
        <v>807636.21935</v>
      </c>
      <c r="G25" s="43">
        <f t="shared" si="3"/>
        <v>1.8537840017</v>
      </c>
      <c r="H25" s="42">
        <f t="shared" si="3"/>
        <v>276195.45772</v>
      </c>
      <c r="I25" s="42">
        <f t="shared" si="3"/>
        <v>264142.90679</v>
      </c>
      <c r="J25" s="46" t="s">
        <v>61</v>
      </c>
      <c r="AA25">
        <v>201600.39879</v>
      </c>
      <c r="AB25">
        <v>3.4554084665</v>
      </c>
      <c r="AC25">
        <v>546549.11882</v>
      </c>
      <c r="AD25">
        <v>493433.23791</v>
      </c>
      <c r="AE25">
        <v>227684.94958</v>
      </c>
      <c r="AF25">
        <v>4.1205130802</v>
      </c>
      <c r="AG25">
        <v>749153.38763</v>
      </c>
      <c r="AH25">
        <v>647395.30314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3</v>
      </c>
      <c r="AO25">
        <v>2</v>
      </c>
      <c r="AP25">
        <v>7</v>
      </c>
    </row>
    <row r="26" spans="1:42" ht="22.5" customHeight="1">
      <c r="A26" s="48" t="s">
        <v>62</v>
      </c>
      <c r="B26" s="42">
        <f t="shared" si="3"/>
        <v>1171139.3799</v>
      </c>
      <c r="C26" s="43">
        <f t="shared" si="3"/>
        <v>3.8747143888</v>
      </c>
      <c r="D26" s="42">
        <f t="shared" si="3"/>
        <v>754100.44</v>
      </c>
      <c r="E26" s="42">
        <f t="shared" si="3"/>
        <v>613119.07632</v>
      </c>
      <c r="F26" s="42">
        <f t="shared" si="3"/>
        <v>235220.4454</v>
      </c>
      <c r="G26" s="43">
        <f t="shared" si="3"/>
        <v>2.4846821559</v>
      </c>
      <c r="H26" s="42">
        <f t="shared" si="3"/>
        <v>324467.5457</v>
      </c>
      <c r="I26" s="42">
        <f t="shared" si="3"/>
        <v>321337.94111</v>
      </c>
      <c r="J26" s="49" t="s">
        <v>23</v>
      </c>
      <c r="AA26">
        <v>237076.47483</v>
      </c>
      <c r="AB26">
        <v>3.6808788802</v>
      </c>
      <c r="AC26">
        <v>551548.56497</v>
      </c>
      <c r="AD26">
        <v>521429.06998</v>
      </c>
      <c r="AE26">
        <v>267373.12489</v>
      </c>
      <c r="AF26">
        <v>4.319670523</v>
      </c>
      <c r="AG26">
        <v>746015.56632</v>
      </c>
      <c r="AH26">
        <v>686847.63161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3</v>
      </c>
      <c r="AO26">
        <v>2</v>
      </c>
      <c r="AP26">
        <v>8</v>
      </c>
    </row>
    <row r="27" spans="1:42" ht="22.5" customHeight="1">
      <c r="A27" s="47" t="s">
        <v>24</v>
      </c>
      <c r="B27" s="42">
        <f t="shared" si="3"/>
        <v>667797.09323</v>
      </c>
      <c r="C27" s="43">
        <f t="shared" si="3"/>
        <v>3.6658190063</v>
      </c>
      <c r="D27" s="42">
        <f t="shared" si="3"/>
        <v>899181.28642</v>
      </c>
      <c r="E27" s="42">
        <f t="shared" si="3"/>
        <v>693935.05996</v>
      </c>
      <c r="F27" s="42">
        <f t="shared" si="3"/>
        <v>92450.173609</v>
      </c>
      <c r="G27" s="43">
        <f t="shared" si="3"/>
        <v>2.1112849133</v>
      </c>
      <c r="H27" s="42">
        <f t="shared" si="3"/>
        <v>317237.32315</v>
      </c>
      <c r="I27" s="42">
        <f t="shared" si="3"/>
        <v>338009.83549</v>
      </c>
      <c r="J27" s="49" t="s">
        <v>25</v>
      </c>
      <c r="AA27">
        <v>326268.83236</v>
      </c>
      <c r="AB27">
        <v>3.2752450976</v>
      </c>
      <c r="AC27">
        <v>555546.95481</v>
      </c>
      <c r="AD27">
        <v>530254.3883</v>
      </c>
      <c r="AE27">
        <v>394625.79548</v>
      </c>
      <c r="AF27">
        <v>3.9215378845</v>
      </c>
      <c r="AG27">
        <v>745177.12348</v>
      </c>
      <c r="AH27">
        <v>682122.03616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3</v>
      </c>
      <c r="AO27">
        <v>2</v>
      </c>
      <c r="AP27">
        <v>9</v>
      </c>
    </row>
    <row r="28" spans="1:42" ht="22.5" customHeight="1">
      <c r="A28" s="47" t="s">
        <v>26</v>
      </c>
      <c r="B28" s="42">
        <f t="shared" si="3"/>
        <v>1431697.7993</v>
      </c>
      <c r="C28" s="43">
        <f t="shared" si="3"/>
        <v>3.85321975</v>
      </c>
      <c r="D28" s="42">
        <f t="shared" si="3"/>
        <v>870440.84175</v>
      </c>
      <c r="E28" s="42">
        <f t="shared" si="3"/>
        <v>684915.28368</v>
      </c>
      <c r="F28" s="42">
        <f t="shared" si="3"/>
        <v>158472.88934</v>
      </c>
      <c r="G28" s="43">
        <f t="shared" si="3"/>
        <v>2.299392093</v>
      </c>
      <c r="H28" s="42">
        <f t="shared" si="3"/>
        <v>325782.21201</v>
      </c>
      <c r="I28" s="42">
        <f t="shared" si="3"/>
        <v>343516.5209</v>
      </c>
      <c r="J28" s="49" t="s">
        <v>27</v>
      </c>
      <c r="AA28">
        <v>133971.14934</v>
      </c>
      <c r="AB28">
        <v>2.56174053</v>
      </c>
      <c r="AC28">
        <v>538565.06039</v>
      </c>
      <c r="AD28">
        <v>449965.8563</v>
      </c>
      <c r="AE28">
        <v>114948.20445</v>
      </c>
      <c r="AF28">
        <v>3.1486122715</v>
      </c>
      <c r="AG28">
        <v>739717.44445</v>
      </c>
      <c r="AH28">
        <v>591005.79836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3</v>
      </c>
      <c r="AO28">
        <v>2</v>
      </c>
      <c r="AP28">
        <v>10</v>
      </c>
    </row>
    <row r="29" spans="1:42" ht="22.5" customHeight="1">
      <c r="A29" s="47" t="s">
        <v>28</v>
      </c>
      <c r="B29" s="42">
        <f t="shared" si="3"/>
        <v>936654.5186</v>
      </c>
      <c r="C29" s="43">
        <f t="shared" si="3"/>
        <v>3.6590136803</v>
      </c>
      <c r="D29" s="42">
        <f t="shared" si="3"/>
        <v>1048488.3827</v>
      </c>
      <c r="E29" s="42">
        <f t="shared" si="3"/>
        <v>783130.80685</v>
      </c>
      <c r="F29" s="42">
        <f t="shared" si="3"/>
        <v>57037.437338</v>
      </c>
      <c r="G29" s="43">
        <f t="shared" si="3"/>
        <v>1.9978280175</v>
      </c>
      <c r="H29" s="42">
        <f t="shared" si="3"/>
        <v>325136.73123</v>
      </c>
      <c r="I29" s="42">
        <f t="shared" si="3"/>
        <v>359676.02847</v>
      </c>
      <c r="J29" s="49" t="s">
        <v>29</v>
      </c>
      <c r="AA29">
        <v>188931.42598</v>
      </c>
      <c r="AB29">
        <v>2.2675933186</v>
      </c>
      <c r="AC29">
        <v>525339.7667</v>
      </c>
      <c r="AD29">
        <v>428408.98093</v>
      </c>
      <c r="AE29">
        <v>89327.878669</v>
      </c>
      <c r="AF29">
        <v>2.4478419023</v>
      </c>
      <c r="AG29">
        <v>742985.62005</v>
      </c>
      <c r="AH29">
        <v>570792.13922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3</v>
      </c>
      <c r="AO29">
        <v>2</v>
      </c>
      <c r="AP29">
        <v>11</v>
      </c>
    </row>
    <row r="30" spans="1:42" ht="22.5" customHeight="1">
      <c r="A30" s="47" t="s">
        <v>63</v>
      </c>
      <c r="B30" s="42">
        <f t="shared" si="3"/>
        <v>991145.54313</v>
      </c>
      <c r="C30" s="43">
        <f t="shared" si="3"/>
        <v>3.4799738813</v>
      </c>
      <c r="D30" s="42">
        <f t="shared" si="3"/>
        <v>1354335.0662</v>
      </c>
      <c r="E30" s="42">
        <f t="shared" si="3"/>
        <v>917060.31425</v>
      </c>
      <c r="F30" s="42">
        <f t="shared" si="3"/>
        <v>41494.834965</v>
      </c>
      <c r="G30" s="43">
        <f t="shared" si="3"/>
        <v>1.7429281001</v>
      </c>
      <c r="H30" s="42">
        <f t="shared" si="3"/>
        <v>328957.18799</v>
      </c>
      <c r="I30" s="42">
        <f t="shared" si="3"/>
        <v>364373.65592</v>
      </c>
      <c r="J30" s="49" t="s">
        <v>64</v>
      </c>
      <c r="AA30">
        <v>1392312</v>
      </c>
      <c r="AB30">
        <v>3.1265559751</v>
      </c>
      <c r="AC30">
        <v>545465.36024</v>
      </c>
      <c r="AD30">
        <v>491137.08259</v>
      </c>
      <c r="AE30">
        <v>1392312</v>
      </c>
      <c r="AF30">
        <v>3.8351014224</v>
      </c>
      <c r="AG30">
        <v>745230.71345</v>
      </c>
      <c r="AH30">
        <v>650448.0094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3</v>
      </c>
      <c r="AO30">
        <v>2</v>
      </c>
      <c r="AP30">
        <v>12</v>
      </c>
    </row>
    <row r="31" spans="1:42" ht="9" customHeight="1" thickBot="1">
      <c r="A31" s="50"/>
      <c r="B31" s="51"/>
      <c r="C31" s="51"/>
      <c r="D31" s="51"/>
      <c r="E31" s="52"/>
      <c r="F31" s="52"/>
      <c r="G31" s="53"/>
      <c r="H31" s="53"/>
      <c r="I31" s="53"/>
      <c r="J31" s="54"/>
      <c r="AA31">
        <v>338815.20083</v>
      </c>
      <c r="AB31">
        <v>3.00862709</v>
      </c>
      <c r="AC31">
        <v>535778.77479</v>
      </c>
      <c r="AD31">
        <v>464429.50022</v>
      </c>
      <c r="AE31">
        <v>243640.51566</v>
      </c>
      <c r="AF31">
        <v>3.7588252509</v>
      </c>
      <c r="AG31">
        <v>741979.92343</v>
      </c>
      <c r="AH31">
        <v>621867.04787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3</v>
      </c>
      <c r="AO31">
        <v>2</v>
      </c>
      <c r="AP31">
        <v>13</v>
      </c>
    </row>
    <row r="32" spans="1:42" ht="16.5" thickTop="1">
      <c r="A32"/>
      <c r="B32"/>
      <c r="C32"/>
      <c r="D32"/>
      <c r="E32"/>
      <c r="F32"/>
      <c r="G32"/>
      <c r="H32"/>
      <c r="I32"/>
      <c r="J32"/>
      <c r="AA32">
        <v>313610.64436</v>
      </c>
      <c r="AB32">
        <v>3.415932704</v>
      </c>
      <c r="AC32">
        <v>541479.59836</v>
      </c>
      <c r="AD32">
        <v>486001.18209</v>
      </c>
      <c r="AE32">
        <v>280589.17164</v>
      </c>
      <c r="AF32">
        <v>4.2685083834</v>
      </c>
      <c r="AG32">
        <v>736662.52211</v>
      </c>
      <c r="AH32">
        <v>646973.3694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3</v>
      </c>
      <c r="AO32">
        <v>2</v>
      </c>
      <c r="AP32">
        <v>14</v>
      </c>
    </row>
    <row r="33" spans="10:42" ht="16.5">
      <c r="J33" s="9"/>
      <c r="AA33">
        <v>142588.19966</v>
      </c>
      <c r="AB33">
        <v>3.0963213457</v>
      </c>
      <c r="AC33">
        <v>548184.51245</v>
      </c>
      <c r="AD33">
        <v>505560.8598</v>
      </c>
      <c r="AE33">
        <v>160576.50768</v>
      </c>
      <c r="AF33">
        <v>3.9306927896</v>
      </c>
      <c r="AG33">
        <v>751152.03282</v>
      </c>
      <c r="AH33">
        <v>669904.9261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3</v>
      </c>
      <c r="AO33">
        <v>2</v>
      </c>
      <c r="AP33">
        <v>15</v>
      </c>
    </row>
    <row r="34" spans="10:42" ht="16.5">
      <c r="J34" s="9"/>
      <c r="AA34">
        <v>357817.61708</v>
      </c>
      <c r="AB34">
        <v>3.2570932875</v>
      </c>
      <c r="AC34">
        <v>550671.77917</v>
      </c>
      <c r="AD34">
        <v>509677.48242</v>
      </c>
      <c r="AE34">
        <v>365941.21993</v>
      </c>
      <c r="AF34">
        <v>4.0342947221</v>
      </c>
      <c r="AG34">
        <v>744566.00978</v>
      </c>
      <c r="AH34">
        <v>655902.45915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3</v>
      </c>
      <c r="AO34">
        <v>2</v>
      </c>
      <c r="AP34">
        <v>16</v>
      </c>
    </row>
    <row r="35" spans="10:42" ht="16.5">
      <c r="J35" s="9"/>
      <c r="AA35">
        <v>150817.17954</v>
      </c>
      <c r="AB35">
        <v>2.8055566724</v>
      </c>
      <c r="AC35">
        <v>550897.92925</v>
      </c>
      <c r="AD35">
        <v>494359.05511</v>
      </c>
      <c r="AE35">
        <v>201657.52203</v>
      </c>
      <c r="AF35">
        <v>3.4877654758</v>
      </c>
      <c r="AG35">
        <v>749555.03475</v>
      </c>
      <c r="AH35">
        <v>668942.25328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3</v>
      </c>
      <c r="AO35">
        <v>2</v>
      </c>
      <c r="AP35">
        <v>17</v>
      </c>
    </row>
    <row r="36" spans="10:42" ht="16.5">
      <c r="J36" s="9"/>
      <c r="AA36">
        <v>88663.158517</v>
      </c>
      <c r="AB36">
        <v>2.6214897952</v>
      </c>
      <c r="AC36">
        <v>561954.14316</v>
      </c>
      <c r="AD36">
        <v>507862.59811</v>
      </c>
      <c r="AE36">
        <v>139907.06306</v>
      </c>
      <c r="AF36">
        <v>2.9686319785</v>
      </c>
      <c r="AG36">
        <v>756785.18113</v>
      </c>
      <c r="AH36">
        <v>643933.62384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3</v>
      </c>
      <c r="AO36">
        <v>2</v>
      </c>
      <c r="AP36">
        <v>18</v>
      </c>
    </row>
    <row r="37" spans="10:42" ht="16.5">
      <c r="J37" s="9"/>
      <c r="AA37">
        <v>1392312</v>
      </c>
      <c r="AB37">
        <v>4.1864052802</v>
      </c>
      <c r="AC37">
        <v>1021324.8292</v>
      </c>
      <c r="AD37">
        <v>802982.52468</v>
      </c>
      <c r="AE37">
        <v>1392312</v>
      </c>
      <c r="AF37">
        <v>4.4602459265</v>
      </c>
      <c r="AG37">
        <v>1799991.8251</v>
      </c>
      <c r="AH37">
        <v>1092645.1727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3</v>
      </c>
      <c r="AO37">
        <v>3</v>
      </c>
      <c r="AP37">
        <v>1</v>
      </c>
    </row>
    <row r="38" spans="27:42" ht="16.5">
      <c r="AA38">
        <v>1167657.9544</v>
      </c>
      <c r="AB38">
        <v>4.2805587023</v>
      </c>
      <c r="AC38">
        <v>1020549.6107</v>
      </c>
      <c r="AD38">
        <v>806697.61068</v>
      </c>
      <c r="AE38">
        <v>1198545.9449</v>
      </c>
      <c r="AF38">
        <v>4.5243387338</v>
      </c>
      <c r="AG38">
        <v>1806824.1028</v>
      </c>
      <c r="AH38">
        <v>1095531.8464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3</v>
      </c>
      <c r="AO38">
        <v>3</v>
      </c>
      <c r="AP38">
        <v>2</v>
      </c>
    </row>
    <row r="39" spans="27:42" ht="16.5">
      <c r="AA39">
        <v>224654.04555</v>
      </c>
      <c r="AB39">
        <v>3.6970350935</v>
      </c>
      <c r="AC39">
        <v>1025354.0917</v>
      </c>
      <c r="AD39">
        <v>783673.05841</v>
      </c>
      <c r="AE39">
        <v>193766.05511</v>
      </c>
      <c r="AF39">
        <v>4.063797879</v>
      </c>
      <c r="AG39">
        <v>1757730.5595</v>
      </c>
      <c r="AH39">
        <v>1074789.5627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3</v>
      </c>
      <c r="AO39">
        <v>3</v>
      </c>
      <c r="AP39">
        <v>3</v>
      </c>
    </row>
    <row r="40" spans="27:42" ht="16.5">
      <c r="AA40">
        <v>1392312</v>
      </c>
      <c r="AB40">
        <v>4.1864052802</v>
      </c>
      <c r="AC40">
        <v>1021324.8292</v>
      </c>
      <c r="AD40">
        <v>802982.52468</v>
      </c>
      <c r="AE40">
        <v>1392312</v>
      </c>
      <c r="AF40">
        <v>4.4602459265</v>
      </c>
      <c r="AG40">
        <v>1799991.8251</v>
      </c>
      <c r="AH40">
        <v>1092645.1727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3</v>
      </c>
      <c r="AO40">
        <v>3</v>
      </c>
      <c r="AP40">
        <v>4</v>
      </c>
    </row>
    <row r="41" spans="27:42" ht="16.5">
      <c r="AA41">
        <v>113680.03271</v>
      </c>
      <c r="AB41">
        <v>4.0013639462</v>
      </c>
      <c r="AC41">
        <v>1026208.8737</v>
      </c>
      <c r="AD41">
        <v>749522.58541</v>
      </c>
      <c r="AE41">
        <v>74370.6339</v>
      </c>
      <c r="AF41">
        <v>4.7417372387</v>
      </c>
      <c r="AG41">
        <v>1657127.8441</v>
      </c>
      <c r="AH41">
        <v>1071384.9099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3</v>
      </c>
      <c r="AO41">
        <v>3</v>
      </c>
      <c r="AP41">
        <v>5</v>
      </c>
    </row>
    <row r="42" spans="27:42" ht="16.5">
      <c r="AA42">
        <v>167527.88945</v>
      </c>
      <c r="AB42">
        <v>4.2715298914</v>
      </c>
      <c r="AC42">
        <v>1017031.6935</v>
      </c>
      <c r="AD42">
        <v>790950.85244</v>
      </c>
      <c r="AE42">
        <v>149660.98315</v>
      </c>
      <c r="AF42">
        <v>4.5348417218</v>
      </c>
      <c r="AG42">
        <v>1643624.1022</v>
      </c>
      <c r="AH42">
        <v>1054587.8462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3</v>
      </c>
      <c r="AO42">
        <v>3</v>
      </c>
      <c r="AP42">
        <v>6</v>
      </c>
    </row>
    <row r="43" spans="27:42" ht="16.5">
      <c r="AA43">
        <v>231986.23427</v>
      </c>
      <c r="AB43">
        <v>4.4327069544</v>
      </c>
      <c r="AC43">
        <v>1019978.0698</v>
      </c>
      <c r="AD43">
        <v>810459.05332</v>
      </c>
      <c r="AE43">
        <v>189512.64912</v>
      </c>
      <c r="AF43">
        <v>4.6194219981</v>
      </c>
      <c r="AG43">
        <v>1682396.4918</v>
      </c>
      <c r="AH43">
        <v>1115598.7939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3</v>
      </c>
      <c r="AO43">
        <v>3</v>
      </c>
      <c r="AP43">
        <v>7</v>
      </c>
    </row>
    <row r="44" spans="27:42" ht="16.5">
      <c r="AA44">
        <v>247367.46187</v>
      </c>
      <c r="AB44">
        <v>4.5721154249</v>
      </c>
      <c r="AC44">
        <v>1017043.8132</v>
      </c>
      <c r="AD44">
        <v>844583.56831</v>
      </c>
      <c r="AE44">
        <v>217963.61762</v>
      </c>
      <c r="AF44">
        <v>4.5521124217</v>
      </c>
      <c r="AG44">
        <v>1747300.4382</v>
      </c>
      <c r="AH44">
        <v>1131521.7852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3</v>
      </c>
      <c r="AO44">
        <v>3</v>
      </c>
      <c r="AP44">
        <v>8</v>
      </c>
    </row>
    <row r="45" spans="27:42" ht="16.5">
      <c r="AA45">
        <v>448192.12822</v>
      </c>
      <c r="AB45">
        <v>4.1511067914</v>
      </c>
      <c r="AC45">
        <v>1023862.3674</v>
      </c>
      <c r="AD45">
        <v>819290.1907</v>
      </c>
      <c r="AE45">
        <v>493408.89</v>
      </c>
      <c r="AF45">
        <v>4.4232585986</v>
      </c>
      <c r="AG45">
        <v>1804039.2989</v>
      </c>
      <c r="AH45">
        <v>1107757.7273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3</v>
      </c>
      <c r="AO45">
        <v>3</v>
      </c>
      <c r="AP45">
        <v>9</v>
      </c>
    </row>
    <row r="46" spans="27:42" ht="16.5">
      <c r="AA46">
        <v>129322.1368</v>
      </c>
      <c r="AB46">
        <v>3.7931105846</v>
      </c>
      <c r="AC46">
        <v>1034678.9397</v>
      </c>
      <c r="AD46">
        <v>744196.7947</v>
      </c>
      <c r="AE46">
        <v>226306.13195</v>
      </c>
      <c r="AF46">
        <v>4.3585970727</v>
      </c>
      <c r="AG46">
        <v>2043381.6938</v>
      </c>
      <c r="AH46">
        <v>1061375.6178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3</v>
      </c>
      <c r="AO46">
        <v>3</v>
      </c>
      <c r="AP46">
        <v>10</v>
      </c>
    </row>
    <row r="47" spans="27:42" ht="16.5">
      <c r="AA47">
        <v>54236.116679</v>
      </c>
      <c r="AB47">
        <v>2.728082514</v>
      </c>
      <c r="AC47">
        <v>996823.23343</v>
      </c>
      <c r="AD47">
        <v>735888.86936</v>
      </c>
      <c r="AE47">
        <v>41089.094259</v>
      </c>
      <c r="AF47">
        <v>3.4615730327</v>
      </c>
      <c r="AG47">
        <v>2060887.3581</v>
      </c>
      <c r="AH47">
        <v>948396.93727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3</v>
      </c>
      <c r="AO47">
        <v>3</v>
      </c>
      <c r="AP47">
        <v>11</v>
      </c>
    </row>
    <row r="48" spans="27:42" ht="16.5">
      <c r="AA48">
        <v>1392312</v>
      </c>
      <c r="AB48">
        <v>4.1864052802</v>
      </c>
      <c r="AC48">
        <v>1021324.8292</v>
      </c>
      <c r="AD48">
        <v>802982.52468</v>
      </c>
      <c r="AE48">
        <v>1392312</v>
      </c>
      <c r="AF48">
        <v>4.4602459265</v>
      </c>
      <c r="AG48">
        <v>1799991.8251</v>
      </c>
      <c r="AH48">
        <v>1092645.1727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3</v>
      </c>
      <c r="AO48">
        <v>3</v>
      </c>
      <c r="AP48">
        <v>12</v>
      </c>
    </row>
    <row r="49" spans="27:42" ht="16.5">
      <c r="AA49">
        <v>204044.69686</v>
      </c>
      <c r="AB49">
        <v>4.3981476819</v>
      </c>
      <c r="AC49">
        <v>1022047.5408</v>
      </c>
      <c r="AD49">
        <v>740301.87936</v>
      </c>
      <c r="AE49">
        <v>168989.03319</v>
      </c>
      <c r="AF49">
        <v>5.0326049119</v>
      </c>
      <c r="AG49">
        <v>1713587.2372</v>
      </c>
      <c r="AH49">
        <v>954036.41632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3</v>
      </c>
      <c r="AO49">
        <v>3</v>
      </c>
      <c r="AP49">
        <v>13</v>
      </c>
    </row>
    <row r="50" spans="27:42" ht="16.5">
      <c r="AA50">
        <v>228751.13477</v>
      </c>
      <c r="AB50">
        <v>4.852122779</v>
      </c>
      <c r="AC50">
        <v>1017243.1254</v>
      </c>
      <c r="AD50">
        <v>816739.60178</v>
      </c>
      <c r="AE50">
        <v>112967.98367</v>
      </c>
      <c r="AF50">
        <v>5.0853690107</v>
      </c>
      <c r="AG50">
        <v>1749402.8194</v>
      </c>
      <c r="AH50">
        <v>1077151.7809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3</v>
      </c>
      <c r="AO50">
        <v>3</v>
      </c>
      <c r="AP50">
        <v>14</v>
      </c>
    </row>
  </sheetData>
  <mergeCells count="3">
    <mergeCell ref="F3:J3"/>
    <mergeCell ref="F4:J4"/>
    <mergeCell ref="F2:J2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3"/>
  <headerFooter alignWithMargins="0">
    <oddFooter>&amp;C&amp;"細明體,標準"&amp;11－&amp;"CG Times (W1),標準"&amp;P+80&amp;"細明體,標準"－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AP50"/>
  <sheetViews>
    <sheetView showGridLines="0" workbookViewId="0" topLeftCell="A1">
      <selection activeCell="A8" sqref="A8"/>
    </sheetView>
  </sheetViews>
  <sheetFormatPr defaultColWidth="9.00390625" defaultRowHeight="15.75"/>
  <cols>
    <col min="1" max="1" width="22.875" style="56" customWidth="1"/>
    <col min="2" max="5" width="12.75390625" style="12" customWidth="1"/>
    <col min="6" max="6" width="12.375" style="12" customWidth="1"/>
    <col min="7" max="9" width="12.375" style="9" customWidth="1"/>
    <col min="10" max="10" width="22.625" style="55" customWidth="1"/>
    <col min="11" max="16384" width="9.00390625" style="9" customWidth="1"/>
  </cols>
  <sheetData>
    <row r="1" spans="1:42" s="4" customFormat="1" ht="30" customHeight="1">
      <c r="A1" s="1" t="s">
        <v>65</v>
      </c>
      <c r="B1" s="2"/>
      <c r="C1" s="2"/>
      <c r="D1" s="2"/>
      <c r="E1" s="2"/>
      <c r="F1" s="3"/>
      <c r="J1" s="5" t="s">
        <v>66</v>
      </c>
      <c r="AA1">
        <v>1392312</v>
      </c>
      <c r="AB1">
        <v>3.1265559751</v>
      </c>
      <c r="AC1">
        <v>545465.36024</v>
      </c>
      <c r="AD1">
        <v>491137.08259</v>
      </c>
      <c r="AE1">
        <v>1392312</v>
      </c>
      <c r="AF1">
        <v>3.8351014224</v>
      </c>
      <c r="AG1">
        <v>745230.71345</v>
      </c>
      <c r="AH1">
        <v>650448.0094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3</v>
      </c>
      <c r="AO1">
        <v>2</v>
      </c>
      <c r="AP1">
        <v>1</v>
      </c>
    </row>
    <row r="2" spans="1:42" ht="16.5" customHeight="1">
      <c r="A2" s="6" t="s">
        <v>67</v>
      </c>
      <c r="B2" s="7"/>
      <c r="C2" s="7"/>
      <c r="D2" s="7"/>
      <c r="E2" s="7"/>
      <c r="F2" s="8" t="s">
        <v>2</v>
      </c>
      <c r="G2" s="8"/>
      <c r="H2" s="8"/>
      <c r="I2" s="8"/>
      <c r="J2" s="8"/>
      <c r="AA2">
        <v>1052634.1468</v>
      </c>
      <c r="AB2">
        <v>3.2279014522</v>
      </c>
      <c r="AC2">
        <v>547911.14999</v>
      </c>
      <c r="AD2">
        <v>494438.68897</v>
      </c>
      <c r="AE2">
        <v>1162618.2276</v>
      </c>
      <c r="AF2">
        <v>3.9566329795</v>
      </c>
      <c r="AG2">
        <v>745123.76532</v>
      </c>
      <c r="AH2">
        <v>654621.05658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3</v>
      </c>
      <c r="AO2">
        <v>2</v>
      </c>
      <c r="AP2">
        <v>2</v>
      </c>
    </row>
    <row r="3" spans="1:42" ht="18" customHeight="1">
      <c r="A3" s="10" t="s">
        <v>68</v>
      </c>
      <c r="B3"/>
      <c r="C3"/>
      <c r="D3"/>
      <c r="E3"/>
      <c r="F3" s="8" t="s">
        <v>38</v>
      </c>
      <c r="G3" s="8"/>
      <c r="H3" s="8"/>
      <c r="I3" s="8"/>
      <c r="J3" s="8"/>
      <c r="AA3">
        <v>339677.85322</v>
      </c>
      <c r="AB3">
        <v>2.8124945525</v>
      </c>
      <c r="AC3">
        <v>537886.05596</v>
      </c>
      <c r="AD3">
        <v>480905.67193</v>
      </c>
      <c r="AE3">
        <v>229693.77236</v>
      </c>
      <c r="AF3">
        <v>3.2199571717</v>
      </c>
      <c r="AG3">
        <v>745772.04224</v>
      </c>
      <c r="AH3">
        <v>629325.70964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3</v>
      </c>
      <c r="AO3">
        <v>2</v>
      </c>
      <c r="AP3">
        <v>3</v>
      </c>
    </row>
    <row r="4" spans="1:42" ht="18" customHeight="1">
      <c r="A4" s="11"/>
      <c r="F4" s="13" t="s">
        <v>69</v>
      </c>
      <c r="G4" s="13"/>
      <c r="H4" s="13"/>
      <c r="I4" s="13"/>
      <c r="J4" s="13"/>
      <c r="AA4">
        <v>1392312</v>
      </c>
      <c r="AB4">
        <v>3.1265559751</v>
      </c>
      <c r="AC4">
        <v>545465.36024</v>
      </c>
      <c r="AD4">
        <v>491137.08259</v>
      </c>
      <c r="AE4">
        <v>1392312</v>
      </c>
      <c r="AF4">
        <v>3.8351014224</v>
      </c>
      <c r="AG4">
        <v>745230.71345</v>
      </c>
      <c r="AH4">
        <v>650448.0094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3</v>
      </c>
      <c r="AO4">
        <v>2</v>
      </c>
      <c r="AP4">
        <v>4</v>
      </c>
    </row>
    <row r="5" spans="1:42" s="4" customFormat="1" ht="16.5" customHeight="1" thickBot="1">
      <c r="A5" s="14" t="s">
        <v>70</v>
      </c>
      <c r="B5" s="15"/>
      <c r="C5" s="15"/>
      <c r="D5" s="15"/>
      <c r="E5" s="15"/>
      <c r="F5" s="16" t="s">
        <v>71</v>
      </c>
      <c r="G5" s="17"/>
      <c r="H5" s="17"/>
      <c r="I5" s="17"/>
      <c r="J5" s="18"/>
      <c r="AA5">
        <v>148290.57151</v>
      </c>
      <c r="AB5">
        <v>2.9759277093</v>
      </c>
      <c r="AC5">
        <v>539694.52389</v>
      </c>
      <c r="AD5">
        <v>480525.0342</v>
      </c>
      <c r="AE5">
        <v>131244.24729</v>
      </c>
      <c r="AF5">
        <v>3.7246119845</v>
      </c>
      <c r="AG5">
        <v>740692.53078</v>
      </c>
      <c r="AH5">
        <v>617991.01501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3</v>
      </c>
      <c r="AO5">
        <v>2</v>
      </c>
      <c r="AP5">
        <v>5</v>
      </c>
    </row>
    <row r="6" spans="1:42" s="25" customFormat="1" ht="13.5" customHeight="1" thickTop="1">
      <c r="A6" s="19"/>
      <c r="B6" s="20" t="s">
        <v>30</v>
      </c>
      <c r="C6" s="20"/>
      <c r="D6" s="20"/>
      <c r="E6" s="20"/>
      <c r="F6" s="20" t="s">
        <v>31</v>
      </c>
      <c r="G6" s="20"/>
      <c r="H6" s="20"/>
      <c r="I6" s="57"/>
      <c r="J6" s="24"/>
      <c r="AA6">
        <v>156173.14719</v>
      </c>
      <c r="AB6">
        <v>3.2166125933</v>
      </c>
      <c r="AC6">
        <v>549515.85059</v>
      </c>
      <c r="AD6">
        <v>481747.19596</v>
      </c>
      <c r="AE6">
        <v>167107.79964</v>
      </c>
      <c r="AF6">
        <v>3.7673487337</v>
      </c>
      <c r="AG6">
        <v>747313.5948</v>
      </c>
      <c r="AH6">
        <v>630529.40391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3</v>
      </c>
      <c r="AO6">
        <v>2</v>
      </c>
      <c r="AP6">
        <v>6</v>
      </c>
    </row>
    <row r="7" spans="1:42" s="63" customFormat="1" ht="13.5" customHeight="1">
      <c r="A7" s="58"/>
      <c r="B7" s="59" t="s">
        <v>72</v>
      </c>
      <c r="C7" s="60"/>
      <c r="D7" s="60"/>
      <c r="E7" s="60"/>
      <c r="F7" s="59" t="s">
        <v>73</v>
      </c>
      <c r="G7" s="60"/>
      <c r="H7" s="60"/>
      <c r="I7" s="61"/>
      <c r="J7" s="62"/>
      <c r="AA7">
        <v>201600.39879</v>
      </c>
      <c r="AB7">
        <v>3.4554084665</v>
      </c>
      <c r="AC7">
        <v>546549.11882</v>
      </c>
      <c r="AD7">
        <v>493433.23791</v>
      </c>
      <c r="AE7">
        <v>227684.94958</v>
      </c>
      <c r="AF7">
        <v>4.1205130802</v>
      </c>
      <c r="AG7">
        <v>749153.38763</v>
      </c>
      <c r="AH7">
        <v>647395.30314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3</v>
      </c>
      <c r="AO7">
        <v>2</v>
      </c>
      <c r="AP7">
        <v>7</v>
      </c>
    </row>
    <row r="8" spans="1:42" s="25" customFormat="1" ht="13.5" customHeight="1">
      <c r="A8" s="19"/>
      <c r="B8" s="29">
        <v>2</v>
      </c>
      <c r="C8" s="29"/>
      <c r="D8" s="29"/>
      <c r="E8" s="30"/>
      <c r="F8" s="29">
        <v>3</v>
      </c>
      <c r="G8" s="29"/>
      <c r="H8" s="29"/>
      <c r="I8" s="30"/>
      <c r="J8" s="24"/>
      <c r="AA8">
        <v>237076.47483</v>
      </c>
      <c r="AB8">
        <v>3.6808788802</v>
      </c>
      <c r="AC8">
        <v>551548.56497</v>
      </c>
      <c r="AD8">
        <v>521429.06998</v>
      </c>
      <c r="AE8">
        <v>267373.12489</v>
      </c>
      <c r="AF8">
        <v>4.319670523</v>
      </c>
      <c r="AG8">
        <v>746015.56632</v>
      </c>
      <c r="AH8">
        <v>686847.63161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3</v>
      </c>
      <c r="AO8">
        <v>2</v>
      </c>
      <c r="AP8">
        <v>8</v>
      </c>
    </row>
    <row r="9" spans="1:42" s="25" customFormat="1" ht="13.5" customHeight="1">
      <c r="A9" s="19"/>
      <c r="B9" s="28" t="s">
        <v>6</v>
      </c>
      <c r="C9" s="28" t="s">
        <v>7</v>
      </c>
      <c r="D9" s="28" t="s">
        <v>8</v>
      </c>
      <c r="E9" s="28" t="s">
        <v>9</v>
      </c>
      <c r="F9" s="28" t="s">
        <v>6</v>
      </c>
      <c r="G9" s="28" t="s">
        <v>7</v>
      </c>
      <c r="H9" s="28" t="s">
        <v>8</v>
      </c>
      <c r="I9" s="28" t="s">
        <v>9</v>
      </c>
      <c r="J9" s="24"/>
      <c r="AA9">
        <v>326268.83236</v>
      </c>
      <c r="AB9">
        <v>3.2752450976</v>
      </c>
      <c r="AC9">
        <v>555546.95481</v>
      </c>
      <c r="AD9">
        <v>530254.3883</v>
      </c>
      <c r="AE9">
        <v>394625.79548</v>
      </c>
      <c r="AF9">
        <v>3.9215378845</v>
      </c>
      <c r="AG9">
        <v>745177.12348</v>
      </c>
      <c r="AH9">
        <v>682122.03616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3</v>
      </c>
      <c r="AO9">
        <v>2</v>
      </c>
      <c r="AP9">
        <v>9</v>
      </c>
    </row>
    <row r="10" spans="1:42" s="35" customFormat="1" ht="27" customHeight="1">
      <c r="A10" s="32"/>
      <c r="B10" s="33" t="s">
        <v>10</v>
      </c>
      <c r="C10" s="33" t="s">
        <v>43</v>
      </c>
      <c r="D10" s="33" t="s">
        <v>11</v>
      </c>
      <c r="E10" s="33" t="s">
        <v>12</v>
      </c>
      <c r="F10" s="33" t="s">
        <v>10</v>
      </c>
      <c r="G10" s="33" t="s">
        <v>43</v>
      </c>
      <c r="H10" s="33" t="s">
        <v>11</v>
      </c>
      <c r="I10" s="33" t="s">
        <v>12</v>
      </c>
      <c r="J10" s="34"/>
      <c r="AA10">
        <v>133971.14934</v>
      </c>
      <c r="AB10">
        <v>2.56174053</v>
      </c>
      <c r="AC10">
        <v>538565.06039</v>
      </c>
      <c r="AD10">
        <v>449965.8563</v>
      </c>
      <c r="AE10">
        <v>114948.20445</v>
      </c>
      <c r="AF10">
        <v>3.1486122715</v>
      </c>
      <c r="AG10">
        <v>739717.44445</v>
      </c>
      <c r="AH10">
        <v>591005.79836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3</v>
      </c>
      <c r="AO10">
        <v>2</v>
      </c>
      <c r="AP10">
        <v>10</v>
      </c>
    </row>
    <row r="11" spans="1:42" s="25" customFormat="1" ht="9" customHeight="1">
      <c r="A11" s="19"/>
      <c r="B11" s="36"/>
      <c r="C11" s="36"/>
      <c r="D11" s="36"/>
      <c r="E11" s="36"/>
      <c r="F11" s="36"/>
      <c r="G11" s="36"/>
      <c r="H11" s="36"/>
      <c r="I11" s="36"/>
      <c r="J11" s="37"/>
      <c r="AA11">
        <v>188931.42598</v>
      </c>
      <c r="AB11">
        <v>2.2675933186</v>
      </c>
      <c r="AC11">
        <v>525339.7667</v>
      </c>
      <c r="AD11">
        <v>428408.98093</v>
      </c>
      <c r="AE11">
        <v>89327.878669</v>
      </c>
      <c r="AF11">
        <v>2.4478419023</v>
      </c>
      <c r="AG11">
        <v>742985.62005</v>
      </c>
      <c r="AH11">
        <v>570792.13922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3</v>
      </c>
      <c r="AO11">
        <v>2</v>
      </c>
      <c r="AP11">
        <v>11</v>
      </c>
    </row>
    <row r="12" spans="1:42" ht="25.5" customHeight="1">
      <c r="A12" s="38" t="s">
        <v>13</v>
      </c>
      <c r="B12" s="39">
        <f aca="true" t="shared" si="0" ref="B12:I12">+AA1</f>
        <v>1392312</v>
      </c>
      <c r="C12" s="40">
        <f t="shared" si="0"/>
        <v>3.1265559751</v>
      </c>
      <c r="D12" s="39">
        <f t="shared" si="0"/>
        <v>545465.36024</v>
      </c>
      <c r="E12" s="39">
        <f t="shared" si="0"/>
        <v>491137.08259</v>
      </c>
      <c r="F12" s="39">
        <f t="shared" si="0"/>
        <v>1392312</v>
      </c>
      <c r="G12" s="40">
        <f t="shared" si="0"/>
        <v>3.8351014224</v>
      </c>
      <c r="H12" s="39">
        <f t="shared" si="0"/>
        <v>745230.71345</v>
      </c>
      <c r="I12" s="39">
        <f t="shared" si="0"/>
        <v>650448.0094</v>
      </c>
      <c r="J12" s="41" t="s">
        <v>14</v>
      </c>
      <c r="AA12">
        <v>1392312</v>
      </c>
      <c r="AB12">
        <v>3.1265559751</v>
      </c>
      <c r="AC12">
        <v>545465.36024</v>
      </c>
      <c r="AD12">
        <v>491137.08259</v>
      </c>
      <c r="AE12">
        <v>1392312</v>
      </c>
      <c r="AF12">
        <v>3.8351014224</v>
      </c>
      <c r="AG12">
        <v>745230.71345</v>
      </c>
      <c r="AH12">
        <v>650448.0094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3</v>
      </c>
      <c r="AO12">
        <v>2</v>
      </c>
      <c r="AP12">
        <v>12</v>
      </c>
    </row>
    <row r="13" spans="1:42" ht="25.5" customHeight="1">
      <c r="A13" s="38" t="s">
        <v>15</v>
      </c>
      <c r="B13" s="64"/>
      <c r="C13" s="65"/>
      <c r="D13" s="64"/>
      <c r="E13" s="64"/>
      <c r="F13" s="64"/>
      <c r="G13" s="65"/>
      <c r="H13" s="64"/>
      <c r="I13" s="64"/>
      <c r="J13" s="44" t="s">
        <v>44</v>
      </c>
      <c r="AA13">
        <v>338815.20083</v>
      </c>
      <c r="AB13">
        <v>3.00862709</v>
      </c>
      <c r="AC13">
        <v>535778.77479</v>
      </c>
      <c r="AD13">
        <v>464429.50022</v>
      </c>
      <c r="AE13">
        <v>243640.51566</v>
      </c>
      <c r="AF13">
        <v>3.7588252509</v>
      </c>
      <c r="AG13">
        <v>741979.92343</v>
      </c>
      <c r="AH13">
        <v>621867.04787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3</v>
      </c>
      <c r="AO13">
        <v>2</v>
      </c>
      <c r="AP13">
        <v>13</v>
      </c>
    </row>
    <row r="14" spans="1:42" ht="22.5" customHeight="1">
      <c r="A14" s="45" t="s">
        <v>16</v>
      </c>
      <c r="B14" s="42">
        <f aca="true" t="shared" si="1" ref="B14:I15">+AA2</f>
        <v>1052634.1468</v>
      </c>
      <c r="C14" s="43">
        <f t="shared" si="1"/>
        <v>3.2279014522</v>
      </c>
      <c r="D14" s="42">
        <f t="shared" si="1"/>
        <v>547911.14999</v>
      </c>
      <c r="E14" s="42">
        <f t="shared" si="1"/>
        <v>494438.68897</v>
      </c>
      <c r="F14" s="42">
        <f t="shared" si="1"/>
        <v>1162618.2276</v>
      </c>
      <c r="G14" s="43">
        <f t="shared" si="1"/>
        <v>3.9566329795</v>
      </c>
      <c r="H14" s="42">
        <f t="shared" si="1"/>
        <v>745123.76532</v>
      </c>
      <c r="I14" s="42">
        <f t="shared" si="1"/>
        <v>654621.05658</v>
      </c>
      <c r="J14" s="46" t="s">
        <v>17</v>
      </c>
      <c r="AA14">
        <v>313610.64436</v>
      </c>
      <c r="AB14">
        <v>3.415932704</v>
      </c>
      <c r="AC14">
        <v>541479.59836</v>
      </c>
      <c r="AD14">
        <v>486001.18209</v>
      </c>
      <c r="AE14">
        <v>280589.17164</v>
      </c>
      <c r="AF14">
        <v>4.2685083834</v>
      </c>
      <c r="AG14">
        <v>736662.52211</v>
      </c>
      <c r="AH14">
        <v>646973.3694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3</v>
      </c>
      <c r="AO14">
        <v>2</v>
      </c>
      <c r="AP14">
        <v>14</v>
      </c>
    </row>
    <row r="15" spans="1:42" ht="22.5" customHeight="1">
      <c r="A15" s="45" t="s">
        <v>18</v>
      </c>
      <c r="B15" s="42">
        <f t="shared" si="1"/>
        <v>339677.85322</v>
      </c>
      <c r="C15" s="43">
        <f t="shared" si="1"/>
        <v>2.8124945525</v>
      </c>
      <c r="D15" s="42">
        <f t="shared" si="1"/>
        <v>537886.05596</v>
      </c>
      <c r="E15" s="42">
        <f t="shared" si="1"/>
        <v>480905.67193</v>
      </c>
      <c r="F15" s="42">
        <f t="shared" si="1"/>
        <v>229693.77236</v>
      </c>
      <c r="G15" s="43">
        <f t="shared" si="1"/>
        <v>3.2199571717</v>
      </c>
      <c r="H15" s="42">
        <f t="shared" si="1"/>
        <v>745772.04224</v>
      </c>
      <c r="I15" s="42">
        <f t="shared" si="1"/>
        <v>629325.70964</v>
      </c>
      <c r="J15" s="46" t="s">
        <v>19</v>
      </c>
      <c r="AA15">
        <v>142588.19966</v>
      </c>
      <c r="AB15">
        <v>3.0963213457</v>
      </c>
      <c r="AC15">
        <v>548184.51245</v>
      </c>
      <c r="AD15">
        <v>505560.8598</v>
      </c>
      <c r="AE15">
        <v>160576.50768</v>
      </c>
      <c r="AF15">
        <v>3.9306927896</v>
      </c>
      <c r="AG15">
        <v>751152.03282</v>
      </c>
      <c r="AH15">
        <v>669904.9261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3</v>
      </c>
      <c r="AO15">
        <v>2</v>
      </c>
      <c r="AP15">
        <v>15</v>
      </c>
    </row>
    <row r="16" spans="1:42" ht="25.5" customHeight="1">
      <c r="A16" s="38" t="s">
        <v>20</v>
      </c>
      <c r="B16" s="42"/>
      <c r="C16" s="43"/>
      <c r="D16" s="42"/>
      <c r="E16" s="42"/>
      <c r="F16" s="42"/>
      <c r="G16" s="43"/>
      <c r="H16" s="42"/>
      <c r="I16" s="42"/>
      <c r="J16" s="44" t="s">
        <v>45</v>
      </c>
      <c r="AA16">
        <v>357817.61708</v>
      </c>
      <c r="AB16">
        <v>3.2570932875</v>
      </c>
      <c r="AC16">
        <v>550671.77917</v>
      </c>
      <c r="AD16">
        <v>509677.48242</v>
      </c>
      <c r="AE16">
        <v>365941.21993</v>
      </c>
      <c r="AF16">
        <v>4.0342947221</v>
      </c>
      <c r="AG16">
        <v>744566.00978</v>
      </c>
      <c r="AH16">
        <v>655902.45915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3</v>
      </c>
      <c r="AO16">
        <v>2</v>
      </c>
      <c r="AP16">
        <v>16</v>
      </c>
    </row>
    <row r="17" spans="1:42" ht="22.5" customHeight="1">
      <c r="A17" s="45" t="s">
        <v>74</v>
      </c>
      <c r="B17" s="42">
        <f aca="true" t="shared" si="2" ref="B17:I23">+AA5</f>
        <v>148290.57151</v>
      </c>
      <c r="C17" s="43">
        <f t="shared" si="2"/>
        <v>2.9759277093</v>
      </c>
      <c r="D17" s="42">
        <f t="shared" si="2"/>
        <v>539694.52389</v>
      </c>
      <c r="E17" s="42">
        <f t="shared" si="2"/>
        <v>480525.0342</v>
      </c>
      <c r="F17" s="42">
        <f t="shared" si="2"/>
        <v>131244.24729</v>
      </c>
      <c r="G17" s="43">
        <f t="shared" si="2"/>
        <v>3.7246119845</v>
      </c>
      <c r="H17" s="42">
        <f t="shared" si="2"/>
        <v>740692.53078</v>
      </c>
      <c r="I17" s="42">
        <f t="shared" si="2"/>
        <v>617991.01501</v>
      </c>
      <c r="J17" s="46" t="s">
        <v>75</v>
      </c>
      <c r="AA17">
        <v>150817.17954</v>
      </c>
      <c r="AB17">
        <v>2.8055566724</v>
      </c>
      <c r="AC17">
        <v>550897.92925</v>
      </c>
      <c r="AD17">
        <v>494359.05511</v>
      </c>
      <c r="AE17">
        <v>201657.52203</v>
      </c>
      <c r="AF17">
        <v>3.4877654758</v>
      </c>
      <c r="AG17">
        <v>749555.03475</v>
      </c>
      <c r="AH17">
        <v>668942.25328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3</v>
      </c>
      <c r="AO17">
        <v>2</v>
      </c>
      <c r="AP17">
        <v>17</v>
      </c>
    </row>
    <row r="18" spans="1:42" ht="22.5" customHeight="1">
      <c r="A18" s="45" t="s">
        <v>48</v>
      </c>
      <c r="B18" s="42">
        <f t="shared" si="2"/>
        <v>156173.14719</v>
      </c>
      <c r="C18" s="43">
        <f t="shared" si="2"/>
        <v>3.2166125933</v>
      </c>
      <c r="D18" s="42">
        <f t="shared" si="2"/>
        <v>549515.85059</v>
      </c>
      <c r="E18" s="42">
        <f t="shared" si="2"/>
        <v>481747.19596</v>
      </c>
      <c r="F18" s="42">
        <f t="shared" si="2"/>
        <v>167107.79964</v>
      </c>
      <c r="G18" s="43">
        <f t="shared" si="2"/>
        <v>3.7673487337</v>
      </c>
      <c r="H18" s="42">
        <f t="shared" si="2"/>
        <v>747313.5948</v>
      </c>
      <c r="I18" s="42">
        <f t="shared" si="2"/>
        <v>630529.40391</v>
      </c>
      <c r="J18" s="46" t="s">
        <v>49</v>
      </c>
      <c r="AA18">
        <v>88663.158517</v>
      </c>
      <c r="AB18">
        <v>2.6214897952</v>
      </c>
      <c r="AC18">
        <v>561954.14316</v>
      </c>
      <c r="AD18">
        <v>507862.59811</v>
      </c>
      <c r="AE18">
        <v>139907.06306</v>
      </c>
      <c r="AF18">
        <v>2.9686319785</v>
      </c>
      <c r="AG18">
        <v>756785.18113</v>
      </c>
      <c r="AH18">
        <v>643933.62384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3</v>
      </c>
      <c r="AO18">
        <v>2</v>
      </c>
      <c r="AP18">
        <v>18</v>
      </c>
    </row>
    <row r="19" spans="1:42" ht="22.5" customHeight="1">
      <c r="A19" s="45" t="s">
        <v>50</v>
      </c>
      <c r="B19" s="42">
        <f t="shared" si="2"/>
        <v>201600.39879</v>
      </c>
      <c r="C19" s="43">
        <f t="shared" si="2"/>
        <v>3.4554084665</v>
      </c>
      <c r="D19" s="42">
        <f t="shared" si="2"/>
        <v>546549.11882</v>
      </c>
      <c r="E19" s="42">
        <f t="shared" si="2"/>
        <v>493433.23791</v>
      </c>
      <c r="F19" s="42">
        <f t="shared" si="2"/>
        <v>227684.94958</v>
      </c>
      <c r="G19" s="43">
        <f t="shared" si="2"/>
        <v>4.1205130802</v>
      </c>
      <c r="H19" s="42">
        <f t="shared" si="2"/>
        <v>749153.38763</v>
      </c>
      <c r="I19" s="42">
        <f t="shared" si="2"/>
        <v>647395.30314</v>
      </c>
      <c r="J19" s="46" t="s">
        <v>51</v>
      </c>
      <c r="AA19">
        <v>1392312</v>
      </c>
      <c r="AB19">
        <v>4.1864052802</v>
      </c>
      <c r="AC19">
        <v>1021324.8292</v>
      </c>
      <c r="AD19">
        <v>802982.52468</v>
      </c>
      <c r="AE19">
        <v>1392312</v>
      </c>
      <c r="AF19">
        <v>4.4602459265</v>
      </c>
      <c r="AG19">
        <v>1799991.8251</v>
      </c>
      <c r="AH19">
        <v>1092645.1727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3</v>
      </c>
      <c r="AO19">
        <v>3</v>
      </c>
      <c r="AP19">
        <v>1</v>
      </c>
    </row>
    <row r="20" spans="1:42" ht="22.5" customHeight="1">
      <c r="A20" s="45" t="s">
        <v>52</v>
      </c>
      <c r="B20" s="42">
        <f t="shared" si="2"/>
        <v>237076.47483</v>
      </c>
      <c r="C20" s="43">
        <f t="shared" si="2"/>
        <v>3.6808788802</v>
      </c>
      <c r="D20" s="42">
        <f t="shared" si="2"/>
        <v>551548.56497</v>
      </c>
      <c r="E20" s="42">
        <f t="shared" si="2"/>
        <v>521429.06998</v>
      </c>
      <c r="F20" s="42">
        <f t="shared" si="2"/>
        <v>267373.12489</v>
      </c>
      <c r="G20" s="43">
        <f t="shared" si="2"/>
        <v>4.319670523</v>
      </c>
      <c r="H20" s="42">
        <f t="shared" si="2"/>
        <v>746015.56632</v>
      </c>
      <c r="I20" s="42">
        <f t="shared" si="2"/>
        <v>686847.63161</v>
      </c>
      <c r="J20" s="46" t="s">
        <v>53</v>
      </c>
      <c r="AA20">
        <v>1167657.9544</v>
      </c>
      <c r="AB20">
        <v>4.2805587023</v>
      </c>
      <c r="AC20">
        <v>1020549.6107</v>
      </c>
      <c r="AD20">
        <v>806697.61068</v>
      </c>
      <c r="AE20">
        <v>1198545.9449</v>
      </c>
      <c r="AF20">
        <v>4.5243387338</v>
      </c>
      <c r="AG20">
        <v>1806824.1028</v>
      </c>
      <c r="AH20">
        <v>1095531.8464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3</v>
      </c>
      <c r="AO20">
        <v>3</v>
      </c>
      <c r="AP20">
        <v>2</v>
      </c>
    </row>
    <row r="21" spans="1:42" ht="22.5" customHeight="1">
      <c r="A21" s="45" t="s">
        <v>54</v>
      </c>
      <c r="B21" s="42">
        <f t="shared" si="2"/>
        <v>326268.83236</v>
      </c>
      <c r="C21" s="43">
        <f t="shared" si="2"/>
        <v>3.2752450976</v>
      </c>
      <c r="D21" s="42">
        <f t="shared" si="2"/>
        <v>555546.95481</v>
      </c>
      <c r="E21" s="42">
        <f t="shared" si="2"/>
        <v>530254.3883</v>
      </c>
      <c r="F21" s="42">
        <f t="shared" si="2"/>
        <v>394625.79548</v>
      </c>
      <c r="G21" s="43">
        <f t="shared" si="2"/>
        <v>3.9215378845</v>
      </c>
      <c r="H21" s="42">
        <f t="shared" si="2"/>
        <v>745177.12348</v>
      </c>
      <c r="I21" s="42">
        <f t="shared" si="2"/>
        <v>682122.03616</v>
      </c>
      <c r="J21" s="46" t="s">
        <v>55</v>
      </c>
      <c r="AA21">
        <v>224654.04555</v>
      </c>
      <c r="AB21">
        <v>3.6970350935</v>
      </c>
      <c r="AC21">
        <v>1025354.0917</v>
      </c>
      <c r="AD21">
        <v>783673.05841</v>
      </c>
      <c r="AE21">
        <v>193766.05511</v>
      </c>
      <c r="AF21">
        <v>4.063797879</v>
      </c>
      <c r="AG21">
        <v>1757730.5595</v>
      </c>
      <c r="AH21">
        <v>1074789.5627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3</v>
      </c>
      <c r="AO21">
        <v>3</v>
      </c>
      <c r="AP21">
        <v>3</v>
      </c>
    </row>
    <row r="22" spans="1:42" ht="22.5" customHeight="1">
      <c r="A22" s="45" t="s">
        <v>56</v>
      </c>
      <c r="B22" s="42">
        <f t="shared" si="2"/>
        <v>133971.14934</v>
      </c>
      <c r="C22" s="43">
        <f t="shared" si="2"/>
        <v>2.56174053</v>
      </c>
      <c r="D22" s="42">
        <f t="shared" si="2"/>
        <v>538565.06039</v>
      </c>
      <c r="E22" s="42">
        <f t="shared" si="2"/>
        <v>449965.8563</v>
      </c>
      <c r="F22" s="42">
        <f t="shared" si="2"/>
        <v>114948.20445</v>
      </c>
      <c r="G22" s="43">
        <f t="shared" si="2"/>
        <v>3.1486122715</v>
      </c>
      <c r="H22" s="42">
        <f t="shared" si="2"/>
        <v>739717.44445</v>
      </c>
      <c r="I22" s="42">
        <f t="shared" si="2"/>
        <v>591005.79836</v>
      </c>
      <c r="J22" s="46" t="s">
        <v>57</v>
      </c>
      <c r="AA22">
        <v>1392312</v>
      </c>
      <c r="AB22">
        <v>4.1864052802</v>
      </c>
      <c r="AC22">
        <v>1021324.8292</v>
      </c>
      <c r="AD22">
        <v>802982.52468</v>
      </c>
      <c r="AE22">
        <v>1392312</v>
      </c>
      <c r="AF22">
        <v>4.4602459265</v>
      </c>
      <c r="AG22">
        <v>1799991.8251</v>
      </c>
      <c r="AH22">
        <v>1092645.1727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3</v>
      </c>
      <c r="AO22">
        <v>3</v>
      </c>
      <c r="AP22">
        <v>4</v>
      </c>
    </row>
    <row r="23" spans="1:42" ht="22.5" customHeight="1">
      <c r="A23" s="45" t="s">
        <v>76</v>
      </c>
      <c r="B23" s="42">
        <f t="shared" si="2"/>
        <v>188931.42598</v>
      </c>
      <c r="C23" s="43">
        <f t="shared" si="2"/>
        <v>2.2675933186</v>
      </c>
      <c r="D23" s="42">
        <f t="shared" si="2"/>
        <v>525339.7667</v>
      </c>
      <c r="E23" s="42">
        <f t="shared" si="2"/>
        <v>428408.98093</v>
      </c>
      <c r="F23" s="42">
        <f t="shared" si="2"/>
        <v>89327.878669</v>
      </c>
      <c r="G23" s="43">
        <f t="shared" si="2"/>
        <v>2.4478419023</v>
      </c>
      <c r="H23" s="42">
        <f t="shared" si="2"/>
        <v>742985.62005</v>
      </c>
      <c r="I23" s="42">
        <f t="shared" si="2"/>
        <v>570792.13922</v>
      </c>
      <c r="J23" s="46" t="s">
        <v>21</v>
      </c>
      <c r="AA23">
        <v>113680.03271</v>
      </c>
      <c r="AB23">
        <v>4.0013639462</v>
      </c>
      <c r="AC23">
        <v>1026208.8737</v>
      </c>
      <c r="AD23">
        <v>749522.58541</v>
      </c>
      <c r="AE23">
        <v>74370.6339</v>
      </c>
      <c r="AF23">
        <v>4.7417372387</v>
      </c>
      <c r="AG23">
        <v>1657127.8441</v>
      </c>
      <c r="AH23">
        <v>1071384.9099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3</v>
      </c>
      <c r="AO23">
        <v>3</v>
      </c>
      <c r="AP23">
        <v>5</v>
      </c>
    </row>
    <row r="24" spans="1:42" ht="25.5" customHeight="1">
      <c r="A24" s="38" t="s">
        <v>22</v>
      </c>
      <c r="B24" s="42"/>
      <c r="C24" s="43"/>
      <c r="D24" s="42"/>
      <c r="E24" s="42"/>
      <c r="F24" s="42"/>
      <c r="G24" s="43"/>
      <c r="H24" s="42"/>
      <c r="I24" s="42"/>
      <c r="J24" s="44" t="s">
        <v>59</v>
      </c>
      <c r="AA24">
        <v>167527.88945</v>
      </c>
      <c r="AB24">
        <v>4.2715298914</v>
      </c>
      <c r="AC24">
        <v>1017031.6935</v>
      </c>
      <c r="AD24">
        <v>790950.85244</v>
      </c>
      <c r="AE24">
        <v>149660.98315</v>
      </c>
      <c r="AF24">
        <v>4.5348417218</v>
      </c>
      <c r="AG24">
        <v>1643624.1022</v>
      </c>
      <c r="AH24">
        <v>1054587.8462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3</v>
      </c>
      <c r="AO24">
        <v>3</v>
      </c>
      <c r="AP24">
        <v>6</v>
      </c>
    </row>
    <row r="25" spans="1:42" ht="22.5" customHeight="1">
      <c r="A25" s="47" t="s">
        <v>77</v>
      </c>
      <c r="B25" s="42">
        <f aca="true" t="shared" si="3" ref="B25:I30">+AA13</f>
        <v>338815.20083</v>
      </c>
      <c r="C25" s="43">
        <f t="shared" si="3"/>
        <v>3.00862709</v>
      </c>
      <c r="D25" s="42">
        <f t="shared" si="3"/>
        <v>535778.77479</v>
      </c>
      <c r="E25" s="42">
        <f t="shared" si="3"/>
        <v>464429.50022</v>
      </c>
      <c r="F25" s="42">
        <f t="shared" si="3"/>
        <v>243640.51566</v>
      </c>
      <c r="G25" s="43">
        <f t="shared" si="3"/>
        <v>3.7588252509</v>
      </c>
      <c r="H25" s="42">
        <f t="shared" si="3"/>
        <v>741979.92343</v>
      </c>
      <c r="I25" s="42">
        <f t="shared" si="3"/>
        <v>621867.04787</v>
      </c>
      <c r="J25" s="46" t="s">
        <v>78</v>
      </c>
      <c r="AA25">
        <v>231986.23427</v>
      </c>
      <c r="AB25">
        <v>4.4327069544</v>
      </c>
      <c r="AC25">
        <v>1019978.0698</v>
      </c>
      <c r="AD25">
        <v>810459.05332</v>
      </c>
      <c r="AE25">
        <v>189512.64912</v>
      </c>
      <c r="AF25">
        <v>4.6194219981</v>
      </c>
      <c r="AG25">
        <v>1682396.4918</v>
      </c>
      <c r="AH25">
        <v>1115598.7939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3</v>
      </c>
      <c r="AO25">
        <v>3</v>
      </c>
      <c r="AP25">
        <v>7</v>
      </c>
    </row>
    <row r="26" spans="1:42" ht="22.5" customHeight="1">
      <c r="A26" s="48" t="s">
        <v>79</v>
      </c>
      <c r="B26" s="42">
        <f t="shared" si="3"/>
        <v>313610.64436</v>
      </c>
      <c r="C26" s="43">
        <f t="shared" si="3"/>
        <v>3.415932704</v>
      </c>
      <c r="D26" s="42">
        <f t="shared" si="3"/>
        <v>541479.59836</v>
      </c>
      <c r="E26" s="42">
        <f t="shared" si="3"/>
        <v>486001.18209</v>
      </c>
      <c r="F26" s="42">
        <f t="shared" si="3"/>
        <v>280589.17164</v>
      </c>
      <c r="G26" s="43">
        <f t="shared" si="3"/>
        <v>4.2685083834</v>
      </c>
      <c r="H26" s="42">
        <f t="shared" si="3"/>
        <v>736662.52211</v>
      </c>
      <c r="I26" s="42">
        <f t="shared" si="3"/>
        <v>646973.3694</v>
      </c>
      <c r="J26" s="49" t="s">
        <v>23</v>
      </c>
      <c r="AA26">
        <v>247367.46187</v>
      </c>
      <c r="AB26">
        <v>4.5721154249</v>
      </c>
      <c r="AC26">
        <v>1017043.8132</v>
      </c>
      <c r="AD26">
        <v>844583.56831</v>
      </c>
      <c r="AE26">
        <v>217963.61762</v>
      </c>
      <c r="AF26">
        <v>4.5521124217</v>
      </c>
      <c r="AG26">
        <v>1747300.4382</v>
      </c>
      <c r="AH26">
        <v>1131521.7852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3</v>
      </c>
      <c r="AO26">
        <v>3</v>
      </c>
      <c r="AP26">
        <v>8</v>
      </c>
    </row>
    <row r="27" spans="1:42" ht="22.5" customHeight="1">
      <c r="A27" s="47" t="s">
        <v>24</v>
      </c>
      <c r="B27" s="42">
        <f t="shared" si="3"/>
        <v>142588.19966</v>
      </c>
      <c r="C27" s="43">
        <f t="shared" si="3"/>
        <v>3.0963213457</v>
      </c>
      <c r="D27" s="42">
        <f t="shared" si="3"/>
        <v>548184.51245</v>
      </c>
      <c r="E27" s="42">
        <f t="shared" si="3"/>
        <v>505560.8598</v>
      </c>
      <c r="F27" s="42">
        <f t="shared" si="3"/>
        <v>160576.50768</v>
      </c>
      <c r="G27" s="43">
        <f t="shared" si="3"/>
        <v>3.9306927896</v>
      </c>
      <c r="H27" s="42">
        <f t="shared" si="3"/>
        <v>751152.03282</v>
      </c>
      <c r="I27" s="42">
        <f t="shared" si="3"/>
        <v>669904.9261</v>
      </c>
      <c r="J27" s="49" t="s">
        <v>25</v>
      </c>
      <c r="AA27">
        <v>448192.12822</v>
      </c>
      <c r="AB27">
        <v>4.1511067914</v>
      </c>
      <c r="AC27">
        <v>1023862.3674</v>
      </c>
      <c r="AD27">
        <v>819290.1907</v>
      </c>
      <c r="AE27">
        <v>493408.89</v>
      </c>
      <c r="AF27">
        <v>4.4232585986</v>
      </c>
      <c r="AG27">
        <v>1804039.2989</v>
      </c>
      <c r="AH27">
        <v>1107757.7273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3</v>
      </c>
      <c r="AO27">
        <v>3</v>
      </c>
      <c r="AP27">
        <v>9</v>
      </c>
    </row>
    <row r="28" spans="1:42" ht="22.5" customHeight="1">
      <c r="A28" s="47" t="s">
        <v>26</v>
      </c>
      <c r="B28" s="42">
        <f t="shared" si="3"/>
        <v>357817.61708</v>
      </c>
      <c r="C28" s="43">
        <f t="shared" si="3"/>
        <v>3.2570932875</v>
      </c>
      <c r="D28" s="42">
        <f t="shared" si="3"/>
        <v>550671.77917</v>
      </c>
      <c r="E28" s="42">
        <f t="shared" si="3"/>
        <v>509677.48242</v>
      </c>
      <c r="F28" s="42">
        <f t="shared" si="3"/>
        <v>365941.21993</v>
      </c>
      <c r="G28" s="43">
        <f t="shared" si="3"/>
        <v>4.0342947221</v>
      </c>
      <c r="H28" s="42">
        <f t="shared" si="3"/>
        <v>744566.00978</v>
      </c>
      <c r="I28" s="42">
        <f t="shared" si="3"/>
        <v>655902.45915</v>
      </c>
      <c r="J28" s="49" t="s">
        <v>27</v>
      </c>
      <c r="AA28">
        <v>129322.1368</v>
      </c>
      <c r="AB28">
        <v>3.7931105846</v>
      </c>
      <c r="AC28">
        <v>1034678.9397</v>
      </c>
      <c r="AD28">
        <v>744196.7947</v>
      </c>
      <c r="AE28">
        <v>226306.13195</v>
      </c>
      <c r="AF28">
        <v>4.3585970727</v>
      </c>
      <c r="AG28">
        <v>2043381.6938</v>
      </c>
      <c r="AH28">
        <v>1061375.6178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3</v>
      </c>
      <c r="AO28">
        <v>3</v>
      </c>
      <c r="AP28">
        <v>10</v>
      </c>
    </row>
    <row r="29" spans="1:42" ht="22.5" customHeight="1">
      <c r="A29" s="47" t="s">
        <v>28</v>
      </c>
      <c r="B29" s="42">
        <f t="shared" si="3"/>
        <v>150817.17954</v>
      </c>
      <c r="C29" s="43">
        <f t="shared" si="3"/>
        <v>2.8055566724</v>
      </c>
      <c r="D29" s="42">
        <f t="shared" si="3"/>
        <v>550897.92925</v>
      </c>
      <c r="E29" s="42">
        <f t="shared" si="3"/>
        <v>494359.05511</v>
      </c>
      <c r="F29" s="42">
        <f t="shared" si="3"/>
        <v>201657.52203</v>
      </c>
      <c r="G29" s="43">
        <f t="shared" si="3"/>
        <v>3.4877654758</v>
      </c>
      <c r="H29" s="42">
        <f t="shared" si="3"/>
        <v>749555.03475</v>
      </c>
      <c r="I29" s="42">
        <f t="shared" si="3"/>
        <v>668942.25328</v>
      </c>
      <c r="J29" s="49" t="s">
        <v>29</v>
      </c>
      <c r="AA29">
        <v>54236.116679</v>
      </c>
      <c r="AB29">
        <v>2.728082514</v>
      </c>
      <c r="AC29">
        <v>996823.23343</v>
      </c>
      <c r="AD29">
        <v>735888.86936</v>
      </c>
      <c r="AE29">
        <v>41089.094259</v>
      </c>
      <c r="AF29">
        <v>3.4615730327</v>
      </c>
      <c r="AG29">
        <v>2060887.3581</v>
      </c>
      <c r="AH29">
        <v>948396.93727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3</v>
      </c>
      <c r="AO29">
        <v>3</v>
      </c>
      <c r="AP29">
        <v>11</v>
      </c>
    </row>
    <row r="30" spans="1:42" ht="22.5" customHeight="1">
      <c r="A30" s="47" t="s">
        <v>80</v>
      </c>
      <c r="B30" s="42">
        <f t="shared" si="3"/>
        <v>88663.158517</v>
      </c>
      <c r="C30" s="43">
        <f t="shared" si="3"/>
        <v>2.6214897952</v>
      </c>
      <c r="D30" s="42">
        <f t="shared" si="3"/>
        <v>561954.14316</v>
      </c>
      <c r="E30" s="42">
        <f t="shared" si="3"/>
        <v>507862.59811</v>
      </c>
      <c r="F30" s="42">
        <f t="shared" si="3"/>
        <v>139907.06306</v>
      </c>
      <c r="G30" s="43">
        <f t="shared" si="3"/>
        <v>2.9686319785</v>
      </c>
      <c r="H30" s="42">
        <f t="shared" si="3"/>
        <v>756785.18113</v>
      </c>
      <c r="I30" s="42">
        <f t="shared" si="3"/>
        <v>643933.62384</v>
      </c>
      <c r="J30" s="49" t="s">
        <v>81</v>
      </c>
      <c r="AA30">
        <v>1392312</v>
      </c>
      <c r="AB30">
        <v>4.1864052802</v>
      </c>
      <c r="AC30">
        <v>1021324.8292</v>
      </c>
      <c r="AD30">
        <v>802982.52468</v>
      </c>
      <c r="AE30">
        <v>1392312</v>
      </c>
      <c r="AF30">
        <v>4.4602459265</v>
      </c>
      <c r="AG30">
        <v>1799991.8251</v>
      </c>
      <c r="AH30">
        <v>1092645.1727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3</v>
      </c>
      <c r="AO30">
        <v>3</v>
      </c>
      <c r="AP30">
        <v>12</v>
      </c>
    </row>
    <row r="31" spans="1:42" ht="9" customHeight="1" thickBot="1">
      <c r="A31" s="50"/>
      <c r="B31" s="51"/>
      <c r="C31" s="51"/>
      <c r="D31" s="51"/>
      <c r="E31" s="52"/>
      <c r="F31" s="52"/>
      <c r="G31" s="66"/>
      <c r="H31" s="53"/>
      <c r="I31" s="53"/>
      <c r="J31" s="54"/>
      <c r="AA31">
        <v>204044.69686</v>
      </c>
      <c r="AB31">
        <v>4.3981476819</v>
      </c>
      <c r="AC31">
        <v>1022047.5408</v>
      </c>
      <c r="AD31">
        <v>740301.87936</v>
      </c>
      <c r="AE31">
        <v>168989.03319</v>
      </c>
      <c r="AF31">
        <v>5.0326049119</v>
      </c>
      <c r="AG31">
        <v>1713587.2372</v>
      </c>
      <c r="AH31">
        <v>954036.41632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3</v>
      </c>
      <c r="AO31">
        <v>3</v>
      </c>
      <c r="AP31">
        <v>13</v>
      </c>
    </row>
    <row r="32" spans="10:42" ht="17.25" thickTop="1">
      <c r="J32" s="9"/>
      <c r="AA32">
        <v>228751.13477</v>
      </c>
      <c r="AB32">
        <v>4.852122779</v>
      </c>
      <c r="AC32">
        <v>1017243.1254</v>
      </c>
      <c r="AD32">
        <v>816739.60178</v>
      </c>
      <c r="AE32">
        <v>112967.98367</v>
      </c>
      <c r="AF32">
        <v>5.0853690107</v>
      </c>
      <c r="AG32">
        <v>1749402.8194</v>
      </c>
      <c r="AH32">
        <v>1077151.7809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3</v>
      </c>
      <c r="AO32">
        <v>3</v>
      </c>
      <c r="AP32">
        <v>14</v>
      </c>
    </row>
    <row r="33" spans="10:42" ht="16.5">
      <c r="J33" s="9"/>
      <c r="AA33">
        <v>147706.35134</v>
      </c>
      <c r="AB33">
        <v>4.2326658809</v>
      </c>
      <c r="AC33">
        <v>1026433.5253</v>
      </c>
      <c r="AD33">
        <v>828821.90651</v>
      </c>
      <c r="AE33">
        <v>124475.86094</v>
      </c>
      <c r="AF33">
        <v>4.45843214</v>
      </c>
      <c r="AG33">
        <v>1773430.1116</v>
      </c>
      <c r="AH33">
        <v>1045009.6985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3</v>
      </c>
      <c r="AO33">
        <v>3</v>
      </c>
      <c r="AP33">
        <v>15</v>
      </c>
    </row>
    <row r="34" spans="10:42" ht="16.5">
      <c r="J34" s="9"/>
      <c r="AA34">
        <v>325066.75396</v>
      </c>
      <c r="AB34">
        <v>4.3091433406</v>
      </c>
      <c r="AC34">
        <v>1012538.4845</v>
      </c>
      <c r="AD34">
        <v>808898.01931</v>
      </c>
      <c r="AE34">
        <v>224399.31898</v>
      </c>
      <c r="AF34">
        <v>4.9453608129</v>
      </c>
      <c r="AG34">
        <v>1764401.669</v>
      </c>
      <c r="AH34">
        <v>1073151.5056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3</v>
      </c>
      <c r="AO34">
        <v>3</v>
      </c>
      <c r="AP34">
        <v>16</v>
      </c>
    </row>
    <row r="35" spans="10:42" ht="16.5">
      <c r="J35" s="9"/>
      <c r="AA35">
        <v>260172.6573</v>
      </c>
      <c r="AB35">
        <v>3.9350306627</v>
      </c>
      <c r="AC35">
        <v>1023635.1223</v>
      </c>
      <c r="AD35">
        <v>814227.0105</v>
      </c>
      <c r="AE35">
        <v>266969.72239</v>
      </c>
      <c r="AF35">
        <v>4.3564229862</v>
      </c>
      <c r="AG35">
        <v>1734152.6919</v>
      </c>
      <c r="AH35">
        <v>1092683.1958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3</v>
      </c>
      <c r="AO35">
        <v>3</v>
      </c>
      <c r="AP35">
        <v>17</v>
      </c>
    </row>
    <row r="36" spans="10:42" ht="16.5">
      <c r="J36" s="9"/>
      <c r="AA36">
        <v>226570.40577</v>
      </c>
      <c r="AB36">
        <v>3.4059909446</v>
      </c>
      <c r="AC36">
        <v>1031417.5662</v>
      </c>
      <c r="AD36">
        <v>807297.41775</v>
      </c>
      <c r="AE36">
        <v>494510.08082</v>
      </c>
      <c r="AF36">
        <v>3.9582189882</v>
      </c>
      <c r="AG36">
        <v>1899456.1671</v>
      </c>
      <c r="AH36">
        <v>1164367.2661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3</v>
      </c>
      <c r="AO36">
        <v>3</v>
      </c>
      <c r="AP36">
        <v>18</v>
      </c>
    </row>
    <row r="37" spans="10:42" ht="16.5">
      <c r="J37" s="9"/>
      <c r="AA37">
        <v>11449514.207</v>
      </c>
      <c r="AB37">
        <v>1454919.7937</v>
      </c>
      <c r="AC37">
        <v>830898.92495</v>
      </c>
      <c r="AD37">
        <v>9163695.4883</v>
      </c>
      <c r="AE37">
        <v>2075827.4872</v>
      </c>
      <c r="AF37">
        <v>222479.28333</v>
      </c>
      <c r="AG37">
        <v>952130.98849</v>
      </c>
      <c r="AH37">
        <v>245846.26539</v>
      </c>
      <c r="AI37">
        <v>0</v>
      </c>
      <c r="AJ37">
        <v>0</v>
      </c>
      <c r="AK37">
        <v>0</v>
      </c>
      <c r="AL37" t="s">
        <v>32</v>
      </c>
      <c r="AM37" t="s">
        <v>33</v>
      </c>
      <c r="AN37">
        <v>3</v>
      </c>
      <c r="AO37">
        <v>1</v>
      </c>
      <c r="AP37">
        <v>1</v>
      </c>
    </row>
    <row r="38" spans="27:42" ht="16.5">
      <c r="AA38">
        <v>606014.69789</v>
      </c>
      <c r="AB38">
        <v>889606.9204</v>
      </c>
      <c r="AC38">
        <v>647818.68921</v>
      </c>
      <c r="AD38">
        <v>557198.27554</v>
      </c>
      <c r="AE38">
        <v>602890.51516</v>
      </c>
      <c r="AF38">
        <v>527528.15479</v>
      </c>
      <c r="AG38">
        <v>623267.52913</v>
      </c>
      <c r="AH38">
        <v>545292.87884</v>
      </c>
      <c r="AI38">
        <v>0</v>
      </c>
      <c r="AJ38">
        <v>0</v>
      </c>
      <c r="AK38">
        <v>0</v>
      </c>
      <c r="AL38" t="s">
        <v>32</v>
      </c>
      <c r="AM38" t="s">
        <v>33</v>
      </c>
      <c r="AN38">
        <v>3</v>
      </c>
      <c r="AO38">
        <v>1</v>
      </c>
      <c r="AP38">
        <v>2</v>
      </c>
    </row>
    <row r="39" spans="27:42" ht="16.5">
      <c r="AA39">
        <v>372030.79359</v>
      </c>
      <c r="AB39">
        <v>564252.49136</v>
      </c>
      <c r="AC39">
        <v>394136.05415</v>
      </c>
      <c r="AD39">
        <v>339507.40928</v>
      </c>
      <c r="AE39">
        <v>399527.98834</v>
      </c>
      <c r="AF39">
        <v>268094.46389</v>
      </c>
      <c r="AG39">
        <v>401122.36226</v>
      </c>
      <c r="AH39">
        <v>367611.56114</v>
      </c>
      <c r="AI39">
        <v>0</v>
      </c>
      <c r="AJ39">
        <v>0</v>
      </c>
      <c r="AK39">
        <v>0</v>
      </c>
      <c r="AL39" t="s">
        <v>32</v>
      </c>
      <c r="AM39" t="s">
        <v>33</v>
      </c>
      <c r="AN39">
        <v>3</v>
      </c>
      <c r="AO39">
        <v>1</v>
      </c>
      <c r="AP39">
        <v>3</v>
      </c>
    </row>
    <row r="40" spans="27:42" ht="16.5">
      <c r="AA40">
        <v>286792.64439</v>
      </c>
      <c r="AB40">
        <v>426998.52612</v>
      </c>
      <c r="AC40">
        <v>304995.40698</v>
      </c>
      <c r="AD40">
        <v>262881.66124</v>
      </c>
      <c r="AE40">
        <v>316815.35938</v>
      </c>
      <c r="AF40">
        <v>204135.96631</v>
      </c>
      <c r="AG40">
        <v>304170.61442</v>
      </c>
      <c r="AH40">
        <v>291779.91005</v>
      </c>
      <c r="AI40">
        <v>0</v>
      </c>
      <c r="AJ40">
        <v>0</v>
      </c>
      <c r="AK40">
        <v>0</v>
      </c>
      <c r="AL40" t="s">
        <v>32</v>
      </c>
      <c r="AM40" t="s">
        <v>33</v>
      </c>
      <c r="AN40">
        <v>3</v>
      </c>
      <c r="AO40">
        <v>1</v>
      </c>
      <c r="AP40">
        <v>4</v>
      </c>
    </row>
    <row r="41" spans="27:42" ht="16.5">
      <c r="AA41">
        <v>20012.937666</v>
      </c>
      <c r="AB41">
        <v>33033.544389</v>
      </c>
      <c r="AC41">
        <v>17462.581341</v>
      </c>
      <c r="AD41">
        <v>18176.90436</v>
      </c>
      <c r="AE41">
        <v>12312.635934</v>
      </c>
      <c r="AF41">
        <v>20292.04207</v>
      </c>
      <c r="AG41">
        <v>19001.325458</v>
      </c>
      <c r="AH41">
        <v>9824.5419369</v>
      </c>
      <c r="AI41">
        <v>0</v>
      </c>
      <c r="AJ41">
        <v>0</v>
      </c>
      <c r="AK41">
        <v>0</v>
      </c>
      <c r="AL41" t="s">
        <v>32</v>
      </c>
      <c r="AM41" t="s">
        <v>33</v>
      </c>
      <c r="AN41">
        <v>3</v>
      </c>
      <c r="AO41">
        <v>1</v>
      </c>
      <c r="AP41">
        <v>5</v>
      </c>
    </row>
    <row r="42" spans="27:42" ht="16.5">
      <c r="AA42">
        <v>65225.211538</v>
      </c>
      <c r="AB42">
        <v>104220.42085</v>
      </c>
      <c r="AC42">
        <v>71678.06583</v>
      </c>
      <c r="AD42">
        <v>58448.84368</v>
      </c>
      <c r="AE42">
        <v>70399.993024</v>
      </c>
      <c r="AF42">
        <v>43666.455512</v>
      </c>
      <c r="AG42">
        <v>77950.422376</v>
      </c>
      <c r="AH42">
        <v>66007.109153</v>
      </c>
      <c r="AI42">
        <v>0</v>
      </c>
      <c r="AJ42">
        <v>0</v>
      </c>
      <c r="AK42">
        <v>0</v>
      </c>
      <c r="AL42" t="s">
        <v>32</v>
      </c>
      <c r="AM42" t="s">
        <v>33</v>
      </c>
      <c r="AN42">
        <v>3</v>
      </c>
      <c r="AO42">
        <v>1</v>
      </c>
      <c r="AP42">
        <v>6</v>
      </c>
    </row>
    <row r="43" spans="27:42" ht="16.5">
      <c r="AA43">
        <v>103880.13676</v>
      </c>
      <c r="AB43">
        <v>108051.27658</v>
      </c>
      <c r="AC43">
        <v>111931.99323</v>
      </c>
      <c r="AD43">
        <v>102487.79971</v>
      </c>
      <c r="AE43">
        <v>86755.519895</v>
      </c>
      <c r="AF43">
        <v>118425.28976</v>
      </c>
      <c r="AG43">
        <v>98515.778649</v>
      </c>
      <c r="AH43">
        <v>72888.617426</v>
      </c>
      <c r="AI43">
        <v>0</v>
      </c>
      <c r="AJ43">
        <v>0</v>
      </c>
      <c r="AK43">
        <v>0</v>
      </c>
      <c r="AL43" t="s">
        <v>32</v>
      </c>
      <c r="AM43" t="s">
        <v>33</v>
      </c>
      <c r="AN43">
        <v>3</v>
      </c>
      <c r="AO43">
        <v>1</v>
      </c>
      <c r="AP43">
        <v>7</v>
      </c>
    </row>
    <row r="44" spans="27:42" ht="16.5">
      <c r="AA44">
        <v>10588.996039</v>
      </c>
      <c r="AB44">
        <v>403.56492895</v>
      </c>
      <c r="AC44">
        <v>672.6174785</v>
      </c>
      <c r="AD44">
        <v>13105.28367</v>
      </c>
      <c r="AE44">
        <v>1047.1448542</v>
      </c>
      <c r="AF44">
        <v>24549.544445</v>
      </c>
      <c r="AG44">
        <v>1147.3179523</v>
      </c>
      <c r="AH44">
        <v>10322.632561</v>
      </c>
      <c r="AI44">
        <v>0</v>
      </c>
      <c r="AJ44">
        <v>0</v>
      </c>
      <c r="AK44">
        <v>0</v>
      </c>
      <c r="AL44" t="s">
        <v>32</v>
      </c>
      <c r="AM44" t="s">
        <v>33</v>
      </c>
      <c r="AN44">
        <v>3</v>
      </c>
      <c r="AO44">
        <v>1</v>
      </c>
      <c r="AP44">
        <v>8</v>
      </c>
    </row>
    <row r="45" spans="27:42" ht="16.5">
      <c r="AA45">
        <v>87785.191969</v>
      </c>
      <c r="AB45">
        <v>102493.14615</v>
      </c>
      <c r="AC45">
        <v>104669.83143</v>
      </c>
      <c r="AD45">
        <v>83919.030933</v>
      </c>
      <c r="AE45">
        <v>81295.291975</v>
      </c>
      <c r="AF45">
        <v>92483.619048</v>
      </c>
      <c r="AG45">
        <v>93457.383014</v>
      </c>
      <c r="AH45">
        <v>62565.984865</v>
      </c>
      <c r="AI45">
        <v>0</v>
      </c>
      <c r="AJ45">
        <v>0</v>
      </c>
      <c r="AK45">
        <v>0</v>
      </c>
      <c r="AL45" t="s">
        <v>32</v>
      </c>
      <c r="AM45" t="s">
        <v>33</v>
      </c>
      <c r="AN45">
        <v>3</v>
      </c>
      <c r="AO45">
        <v>1</v>
      </c>
      <c r="AP45">
        <v>9</v>
      </c>
    </row>
    <row r="46" spans="27:42" ht="16.5">
      <c r="AA46">
        <v>5505.9487545</v>
      </c>
      <c r="AB46">
        <v>5154.5655031</v>
      </c>
      <c r="AC46">
        <v>6589.5443179</v>
      </c>
      <c r="AD46">
        <v>5463.4851063</v>
      </c>
      <c r="AE46">
        <v>4413.0830659</v>
      </c>
      <c r="AF46">
        <v>1392.1262714</v>
      </c>
      <c r="AG46">
        <v>3911.0776829</v>
      </c>
      <c r="AH46">
        <v>0</v>
      </c>
      <c r="AI46">
        <v>0</v>
      </c>
      <c r="AJ46">
        <v>0</v>
      </c>
      <c r="AK46">
        <v>0</v>
      </c>
      <c r="AL46" t="s">
        <v>32</v>
      </c>
      <c r="AM46" t="s">
        <v>33</v>
      </c>
      <c r="AN46">
        <v>3</v>
      </c>
      <c r="AO46">
        <v>1</v>
      </c>
      <c r="AP46">
        <v>10</v>
      </c>
    </row>
    <row r="47" spans="27:42" ht="16.5">
      <c r="AA47">
        <v>27424.812998</v>
      </c>
      <c r="AB47">
        <v>58811.346769</v>
      </c>
      <c r="AC47">
        <v>35891.748627</v>
      </c>
      <c r="AD47">
        <v>21673.851826</v>
      </c>
      <c r="AE47">
        <v>25722.894728</v>
      </c>
      <c r="AF47">
        <v>25569.810454</v>
      </c>
      <c r="AG47">
        <v>24290.694851</v>
      </c>
      <c r="AH47">
        <v>16908.913123</v>
      </c>
      <c r="AI47">
        <v>0</v>
      </c>
      <c r="AJ47">
        <v>0</v>
      </c>
      <c r="AK47">
        <v>0</v>
      </c>
      <c r="AL47" t="s">
        <v>32</v>
      </c>
      <c r="AM47" t="s">
        <v>33</v>
      </c>
      <c r="AN47">
        <v>3</v>
      </c>
      <c r="AO47">
        <v>1</v>
      </c>
      <c r="AP47">
        <v>11</v>
      </c>
    </row>
    <row r="48" spans="27:42" ht="16.5">
      <c r="AA48">
        <v>36013.386981</v>
      </c>
      <c r="AB48">
        <v>59785.874609</v>
      </c>
      <c r="AC48">
        <v>37108.627779</v>
      </c>
      <c r="AD48">
        <v>32139.720812</v>
      </c>
      <c r="AE48">
        <v>34788.983725</v>
      </c>
      <c r="AF48">
        <v>27147.164911</v>
      </c>
      <c r="AG48">
        <v>48402.953232</v>
      </c>
      <c r="AH48">
        <v>26176.63568</v>
      </c>
      <c r="AI48">
        <v>0</v>
      </c>
      <c r="AJ48">
        <v>0</v>
      </c>
      <c r="AK48">
        <v>0</v>
      </c>
      <c r="AL48" t="s">
        <v>32</v>
      </c>
      <c r="AM48" t="s">
        <v>33</v>
      </c>
      <c r="AN48">
        <v>3</v>
      </c>
      <c r="AO48">
        <v>1</v>
      </c>
      <c r="AP48">
        <v>12</v>
      </c>
    </row>
    <row r="49" spans="27:42" ht="16.5">
      <c r="AA49">
        <v>66594.288101</v>
      </c>
      <c r="AB49">
        <v>98556.982823</v>
      </c>
      <c r="AC49">
        <v>68675.941233</v>
      </c>
      <c r="AD49">
        <v>61330.822001</v>
      </c>
      <c r="AE49">
        <v>56090.331367</v>
      </c>
      <c r="AF49">
        <v>88072.48836</v>
      </c>
      <c r="AG49">
        <v>50911.879521</v>
      </c>
      <c r="AH49">
        <v>61587.359298</v>
      </c>
      <c r="AI49">
        <v>0</v>
      </c>
      <c r="AJ49">
        <v>0</v>
      </c>
      <c r="AK49">
        <v>0</v>
      </c>
      <c r="AL49" t="s">
        <v>32</v>
      </c>
      <c r="AM49" t="s">
        <v>33</v>
      </c>
      <c r="AN49">
        <v>3</v>
      </c>
      <c r="AO49">
        <v>1</v>
      </c>
      <c r="AP49">
        <v>13</v>
      </c>
    </row>
    <row r="50" spans="27:42" ht="16.5">
      <c r="AA50">
        <v>23215.380609</v>
      </c>
      <c r="AB50">
        <v>55117.811631</v>
      </c>
      <c r="AC50">
        <v>28354.055061</v>
      </c>
      <c r="AD50">
        <v>17684.29356</v>
      </c>
      <c r="AE50">
        <v>14132.799698</v>
      </c>
      <c r="AF50">
        <v>25289.163208</v>
      </c>
      <c r="AG50">
        <v>13809.753805</v>
      </c>
      <c r="AH50">
        <v>16723.353502</v>
      </c>
      <c r="AI50">
        <v>0</v>
      </c>
      <c r="AJ50">
        <v>0</v>
      </c>
      <c r="AK50">
        <v>0</v>
      </c>
      <c r="AL50" t="s">
        <v>32</v>
      </c>
      <c r="AM50" t="s">
        <v>33</v>
      </c>
      <c r="AN50">
        <v>3</v>
      </c>
      <c r="AO50">
        <v>1</v>
      </c>
      <c r="AP50">
        <v>14</v>
      </c>
    </row>
  </sheetData>
  <mergeCells count="3">
    <mergeCell ref="F2:J2"/>
    <mergeCell ref="F3:J3"/>
    <mergeCell ref="F4:J4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(W1),標準"&amp;P+82&amp;"細明體,標準"－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AP50"/>
  <sheetViews>
    <sheetView showGridLines="0" workbookViewId="0" topLeftCell="A1">
      <selection activeCell="A8" sqref="A8"/>
    </sheetView>
  </sheetViews>
  <sheetFormatPr defaultColWidth="9.00390625" defaultRowHeight="15.75"/>
  <cols>
    <col min="1" max="1" width="22.875" style="56" customWidth="1"/>
    <col min="2" max="5" width="12.75390625" style="12" customWidth="1"/>
    <col min="6" max="6" width="12.375" style="12" customWidth="1"/>
    <col min="7" max="9" width="12.375" style="9" customWidth="1"/>
    <col min="10" max="10" width="22.625" style="55" customWidth="1"/>
    <col min="11" max="16384" width="9.00390625" style="9" customWidth="1"/>
  </cols>
  <sheetData>
    <row r="1" spans="1:42" s="4" customFormat="1" ht="30" customHeight="1">
      <c r="A1" s="1" t="s">
        <v>34</v>
      </c>
      <c r="B1" s="2"/>
      <c r="C1" s="2"/>
      <c r="D1" s="2"/>
      <c r="E1" s="2"/>
      <c r="F1" s="3"/>
      <c r="J1" s="5" t="s">
        <v>35</v>
      </c>
      <c r="AA1">
        <v>1392312</v>
      </c>
      <c r="AB1">
        <v>4.1864052802</v>
      </c>
      <c r="AC1">
        <v>1021324.8292</v>
      </c>
      <c r="AD1">
        <v>802982.52468</v>
      </c>
      <c r="AE1">
        <v>1392312</v>
      </c>
      <c r="AF1">
        <v>4.4602459265</v>
      </c>
      <c r="AG1">
        <v>1799991.8251</v>
      </c>
      <c r="AH1">
        <v>1092645.1727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3</v>
      </c>
      <c r="AO1">
        <v>3</v>
      </c>
      <c r="AP1">
        <v>1</v>
      </c>
    </row>
    <row r="2" spans="1:42" ht="16.5" customHeight="1">
      <c r="A2" s="6" t="s">
        <v>36</v>
      </c>
      <c r="B2" s="7"/>
      <c r="C2" s="7"/>
      <c r="D2" s="7"/>
      <c r="E2" s="7"/>
      <c r="F2" s="8" t="s">
        <v>2</v>
      </c>
      <c r="G2" s="8"/>
      <c r="H2" s="8"/>
      <c r="I2" s="8"/>
      <c r="J2" s="8"/>
      <c r="AA2">
        <v>1167657.9544</v>
      </c>
      <c r="AB2">
        <v>4.2805587023</v>
      </c>
      <c r="AC2">
        <v>1020549.6107</v>
      </c>
      <c r="AD2">
        <v>806697.61068</v>
      </c>
      <c r="AE2">
        <v>1198545.9449</v>
      </c>
      <c r="AF2">
        <v>4.5243387338</v>
      </c>
      <c r="AG2">
        <v>1806824.1028</v>
      </c>
      <c r="AH2">
        <v>1095531.8464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3</v>
      </c>
      <c r="AO2">
        <v>3</v>
      </c>
      <c r="AP2">
        <v>2</v>
      </c>
    </row>
    <row r="3" spans="1:42" ht="18" customHeight="1">
      <c r="A3" s="10" t="s">
        <v>82</v>
      </c>
      <c r="B3"/>
      <c r="C3"/>
      <c r="D3"/>
      <c r="E3"/>
      <c r="F3" s="8" t="s">
        <v>38</v>
      </c>
      <c r="G3" s="8"/>
      <c r="H3" s="8"/>
      <c r="I3" s="8"/>
      <c r="J3" s="8"/>
      <c r="AA3">
        <v>224654.04555</v>
      </c>
      <c r="AB3">
        <v>3.6970350935</v>
      </c>
      <c r="AC3">
        <v>1025354.0917</v>
      </c>
      <c r="AD3">
        <v>783673.05841</v>
      </c>
      <c r="AE3">
        <v>193766.05511</v>
      </c>
      <c r="AF3">
        <v>4.063797879</v>
      </c>
      <c r="AG3">
        <v>1757730.5595</v>
      </c>
      <c r="AH3">
        <v>1074789.5627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3</v>
      </c>
      <c r="AO3">
        <v>3</v>
      </c>
      <c r="AP3">
        <v>3</v>
      </c>
    </row>
    <row r="4" spans="1:42" ht="18" customHeight="1">
      <c r="A4" s="11"/>
      <c r="F4" s="13" t="s">
        <v>83</v>
      </c>
      <c r="G4" s="13"/>
      <c r="H4" s="13"/>
      <c r="I4" s="13"/>
      <c r="J4" s="13"/>
      <c r="AA4">
        <v>1392312</v>
      </c>
      <c r="AB4">
        <v>4.1864052802</v>
      </c>
      <c r="AC4">
        <v>1021324.8292</v>
      </c>
      <c r="AD4">
        <v>802982.52468</v>
      </c>
      <c r="AE4">
        <v>1392312</v>
      </c>
      <c r="AF4">
        <v>4.4602459265</v>
      </c>
      <c r="AG4">
        <v>1799991.8251</v>
      </c>
      <c r="AH4">
        <v>1092645.1727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3</v>
      </c>
      <c r="AO4">
        <v>3</v>
      </c>
      <c r="AP4">
        <v>4</v>
      </c>
    </row>
    <row r="5" spans="1:42" s="4" customFormat="1" ht="16.5" customHeight="1" thickBot="1">
      <c r="A5" s="14" t="s">
        <v>40</v>
      </c>
      <c r="B5" s="15"/>
      <c r="C5" s="15"/>
      <c r="D5" s="15"/>
      <c r="E5" s="15"/>
      <c r="F5" s="16" t="s">
        <v>41</v>
      </c>
      <c r="G5" s="17"/>
      <c r="H5" s="17"/>
      <c r="I5" s="17"/>
      <c r="J5" s="18"/>
      <c r="AA5">
        <v>113680.03271</v>
      </c>
      <c r="AB5">
        <v>4.0013639462</v>
      </c>
      <c r="AC5">
        <v>1026208.8737</v>
      </c>
      <c r="AD5">
        <v>749522.58541</v>
      </c>
      <c r="AE5">
        <v>74370.6339</v>
      </c>
      <c r="AF5">
        <v>4.7417372387</v>
      </c>
      <c r="AG5">
        <v>1657127.8441</v>
      </c>
      <c r="AH5">
        <v>1071384.9099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3</v>
      </c>
      <c r="AO5">
        <v>3</v>
      </c>
      <c r="AP5">
        <v>5</v>
      </c>
    </row>
    <row r="6" spans="1:42" s="25" customFormat="1" ht="13.5" customHeight="1" thickTop="1">
      <c r="A6" s="19"/>
      <c r="B6" s="20" t="s">
        <v>30</v>
      </c>
      <c r="C6" s="20"/>
      <c r="D6" s="20"/>
      <c r="E6" s="20"/>
      <c r="F6" s="20" t="s">
        <v>31</v>
      </c>
      <c r="G6" s="20"/>
      <c r="H6" s="20"/>
      <c r="I6" s="57"/>
      <c r="J6" s="24"/>
      <c r="AA6">
        <v>167527.88945</v>
      </c>
      <c r="AB6">
        <v>4.2715298914</v>
      </c>
      <c r="AC6">
        <v>1017031.6935</v>
      </c>
      <c r="AD6">
        <v>790950.85244</v>
      </c>
      <c r="AE6">
        <v>149660.98315</v>
      </c>
      <c r="AF6">
        <v>4.5348417218</v>
      </c>
      <c r="AG6">
        <v>1643624.1022</v>
      </c>
      <c r="AH6">
        <v>1054587.8462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3</v>
      </c>
      <c r="AO6">
        <v>3</v>
      </c>
      <c r="AP6">
        <v>6</v>
      </c>
    </row>
    <row r="7" spans="1:42" s="63" customFormat="1" ht="13.5" customHeight="1">
      <c r="A7" s="58"/>
      <c r="B7" s="67" t="s">
        <v>84</v>
      </c>
      <c r="C7" s="60"/>
      <c r="D7" s="60"/>
      <c r="E7" s="60"/>
      <c r="F7" s="67" t="s">
        <v>85</v>
      </c>
      <c r="G7" s="60"/>
      <c r="H7" s="60"/>
      <c r="I7" s="61"/>
      <c r="J7" s="62"/>
      <c r="AA7">
        <v>231986.23427</v>
      </c>
      <c r="AB7">
        <v>4.4327069544</v>
      </c>
      <c r="AC7">
        <v>1019978.0698</v>
      </c>
      <c r="AD7">
        <v>810459.05332</v>
      </c>
      <c r="AE7">
        <v>189512.64912</v>
      </c>
      <c r="AF7">
        <v>4.6194219981</v>
      </c>
      <c r="AG7">
        <v>1682396.4918</v>
      </c>
      <c r="AH7">
        <v>1115598.7939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3</v>
      </c>
      <c r="AO7">
        <v>3</v>
      </c>
      <c r="AP7">
        <v>7</v>
      </c>
    </row>
    <row r="8" spans="1:42" s="25" customFormat="1" ht="13.5" customHeight="1">
      <c r="A8" s="19"/>
      <c r="B8" s="29">
        <v>4</v>
      </c>
      <c r="C8" s="29"/>
      <c r="D8" s="29"/>
      <c r="E8" s="30"/>
      <c r="F8" s="29">
        <v>5</v>
      </c>
      <c r="G8" s="29"/>
      <c r="H8" s="29"/>
      <c r="I8" s="30"/>
      <c r="J8" s="24"/>
      <c r="AA8">
        <v>247367.46187</v>
      </c>
      <c r="AB8">
        <v>4.5721154249</v>
      </c>
      <c r="AC8">
        <v>1017043.8132</v>
      </c>
      <c r="AD8">
        <v>844583.56831</v>
      </c>
      <c r="AE8">
        <v>217963.61762</v>
      </c>
      <c r="AF8">
        <v>4.5521124217</v>
      </c>
      <c r="AG8">
        <v>1747300.4382</v>
      </c>
      <c r="AH8">
        <v>1131521.7852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3</v>
      </c>
      <c r="AO8">
        <v>3</v>
      </c>
      <c r="AP8">
        <v>8</v>
      </c>
    </row>
    <row r="9" spans="1:42" s="25" customFormat="1" ht="13.5" customHeight="1">
      <c r="A9" s="19"/>
      <c r="B9" s="28" t="s">
        <v>6</v>
      </c>
      <c r="C9" s="28" t="s">
        <v>7</v>
      </c>
      <c r="D9" s="28" t="s">
        <v>8</v>
      </c>
      <c r="E9" s="28" t="s">
        <v>9</v>
      </c>
      <c r="F9" s="28" t="s">
        <v>6</v>
      </c>
      <c r="G9" s="28" t="s">
        <v>7</v>
      </c>
      <c r="H9" s="28" t="s">
        <v>8</v>
      </c>
      <c r="I9" s="28" t="s">
        <v>9</v>
      </c>
      <c r="J9" s="24"/>
      <c r="AA9">
        <v>448192.12822</v>
      </c>
      <c r="AB9">
        <v>4.1511067914</v>
      </c>
      <c r="AC9">
        <v>1023862.3674</v>
      </c>
      <c r="AD9">
        <v>819290.1907</v>
      </c>
      <c r="AE9">
        <v>493408.89</v>
      </c>
      <c r="AF9">
        <v>4.4232585986</v>
      </c>
      <c r="AG9">
        <v>1804039.2989</v>
      </c>
      <c r="AH9">
        <v>1107757.7273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3</v>
      </c>
      <c r="AO9">
        <v>3</v>
      </c>
      <c r="AP9">
        <v>9</v>
      </c>
    </row>
    <row r="10" spans="1:42" s="35" customFormat="1" ht="27" customHeight="1">
      <c r="A10" s="32"/>
      <c r="B10" s="68" t="s">
        <v>10</v>
      </c>
      <c r="C10" s="68" t="s">
        <v>86</v>
      </c>
      <c r="D10" s="68" t="s">
        <v>11</v>
      </c>
      <c r="E10" s="68" t="s">
        <v>12</v>
      </c>
      <c r="F10" s="68" t="s">
        <v>10</v>
      </c>
      <c r="G10" s="68" t="s">
        <v>86</v>
      </c>
      <c r="H10" s="68" t="s">
        <v>11</v>
      </c>
      <c r="I10" s="68" t="s">
        <v>12</v>
      </c>
      <c r="J10" s="34"/>
      <c r="AA10">
        <v>129322.1368</v>
      </c>
      <c r="AB10">
        <v>3.7931105846</v>
      </c>
      <c r="AC10">
        <v>1034678.9397</v>
      </c>
      <c r="AD10">
        <v>744196.7947</v>
      </c>
      <c r="AE10">
        <v>226306.13195</v>
      </c>
      <c r="AF10">
        <v>4.3585970727</v>
      </c>
      <c r="AG10">
        <v>2043381.6938</v>
      </c>
      <c r="AH10">
        <v>1061375.6178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3</v>
      </c>
      <c r="AO10">
        <v>3</v>
      </c>
      <c r="AP10">
        <v>10</v>
      </c>
    </row>
    <row r="11" spans="1:42" s="25" customFormat="1" ht="9" customHeight="1">
      <c r="A11" s="19"/>
      <c r="B11" s="36"/>
      <c r="C11" s="36"/>
      <c r="D11" s="36"/>
      <c r="E11" s="36"/>
      <c r="F11" s="36"/>
      <c r="G11" s="36"/>
      <c r="H11" s="36"/>
      <c r="I11" s="36"/>
      <c r="J11" s="69"/>
      <c r="AA11">
        <v>54236.116679</v>
      </c>
      <c r="AB11">
        <v>2.728082514</v>
      </c>
      <c r="AC11">
        <v>996823.23343</v>
      </c>
      <c r="AD11">
        <v>735888.86936</v>
      </c>
      <c r="AE11">
        <v>41089.094259</v>
      </c>
      <c r="AF11">
        <v>3.4615730327</v>
      </c>
      <c r="AG11">
        <v>2060887.3581</v>
      </c>
      <c r="AH11">
        <v>948396.93727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3</v>
      </c>
      <c r="AO11">
        <v>3</v>
      </c>
      <c r="AP11">
        <v>11</v>
      </c>
    </row>
    <row r="12" spans="1:42" s="72" customFormat="1" ht="25.5" customHeight="1">
      <c r="A12" s="38" t="s">
        <v>13</v>
      </c>
      <c r="B12" s="70">
        <f aca="true" t="shared" si="0" ref="B12:I12">+AA1</f>
        <v>1392312</v>
      </c>
      <c r="C12" s="71">
        <f t="shared" si="0"/>
        <v>4.1864052802</v>
      </c>
      <c r="D12" s="70">
        <f t="shared" si="0"/>
        <v>1021324.8292</v>
      </c>
      <c r="E12" s="70">
        <f t="shared" si="0"/>
        <v>802982.52468</v>
      </c>
      <c r="F12" s="70">
        <f t="shared" si="0"/>
        <v>1392312</v>
      </c>
      <c r="G12" s="71">
        <f t="shared" si="0"/>
        <v>4.4602459265</v>
      </c>
      <c r="H12" s="70">
        <f t="shared" si="0"/>
        <v>1799991.8251</v>
      </c>
      <c r="I12" s="70">
        <f t="shared" si="0"/>
        <v>1092645.1727</v>
      </c>
      <c r="J12" s="41" t="s">
        <v>14</v>
      </c>
      <c r="AA12">
        <v>1392312</v>
      </c>
      <c r="AB12">
        <v>4.1864052802</v>
      </c>
      <c r="AC12">
        <v>1021324.8292</v>
      </c>
      <c r="AD12">
        <v>802982.52468</v>
      </c>
      <c r="AE12">
        <v>1392312</v>
      </c>
      <c r="AF12">
        <v>4.4602459265</v>
      </c>
      <c r="AG12">
        <v>1799991.8251</v>
      </c>
      <c r="AH12">
        <v>1092645.1727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3</v>
      </c>
      <c r="AO12">
        <v>3</v>
      </c>
      <c r="AP12">
        <v>12</v>
      </c>
    </row>
    <row r="13" spans="1:42" s="72" customFormat="1" ht="25.5" customHeight="1">
      <c r="A13" s="38" t="s">
        <v>15</v>
      </c>
      <c r="B13" s="73"/>
      <c r="C13" s="74"/>
      <c r="D13" s="73"/>
      <c r="E13" s="73"/>
      <c r="F13" s="73"/>
      <c r="G13" s="74"/>
      <c r="H13" s="73"/>
      <c r="I13" s="73"/>
      <c r="J13" s="44" t="s">
        <v>44</v>
      </c>
      <c r="AA13">
        <v>204044.69686</v>
      </c>
      <c r="AB13">
        <v>4.3981476819</v>
      </c>
      <c r="AC13">
        <v>1022047.5408</v>
      </c>
      <c r="AD13">
        <v>740301.87936</v>
      </c>
      <c r="AE13">
        <v>168989.03319</v>
      </c>
      <c r="AF13">
        <v>5.0326049119</v>
      </c>
      <c r="AG13">
        <v>1713587.2372</v>
      </c>
      <c r="AH13">
        <v>954036.41632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3</v>
      </c>
      <c r="AO13">
        <v>3</v>
      </c>
      <c r="AP13">
        <v>13</v>
      </c>
    </row>
    <row r="14" spans="1:42" s="72" customFormat="1" ht="22.5" customHeight="1">
      <c r="A14" s="45" t="s">
        <v>16</v>
      </c>
      <c r="B14" s="73">
        <f aca="true" t="shared" si="1" ref="B14:I15">+AA2</f>
        <v>1167657.9544</v>
      </c>
      <c r="C14" s="74">
        <f t="shared" si="1"/>
        <v>4.2805587023</v>
      </c>
      <c r="D14" s="73">
        <f t="shared" si="1"/>
        <v>1020549.6107</v>
      </c>
      <c r="E14" s="73">
        <f t="shared" si="1"/>
        <v>806697.61068</v>
      </c>
      <c r="F14" s="73">
        <f t="shared" si="1"/>
        <v>1198545.9449</v>
      </c>
      <c r="G14" s="74">
        <f t="shared" si="1"/>
        <v>4.5243387338</v>
      </c>
      <c r="H14" s="73">
        <f t="shared" si="1"/>
        <v>1806824.1028</v>
      </c>
      <c r="I14" s="73">
        <f t="shared" si="1"/>
        <v>1095531.8464</v>
      </c>
      <c r="J14" s="46" t="s">
        <v>17</v>
      </c>
      <c r="AA14">
        <v>228751.13477</v>
      </c>
      <c r="AB14">
        <v>4.852122779</v>
      </c>
      <c r="AC14">
        <v>1017243.1254</v>
      </c>
      <c r="AD14">
        <v>816739.60178</v>
      </c>
      <c r="AE14">
        <v>112967.98367</v>
      </c>
      <c r="AF14">
        <v>5.0853690107</v>
      </c>
      <c r="AG14">
        <v>1749402.8194</v>
      </c>
      <c r="AH14">
        <v>1077151.7809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3</v>
      </c>
      <c r="AO14">
        <v>3</v>
      </c>
      <c r="AP14">
        <v>14</v>
      </c>
    </row>
    <row r="15" spans="1:42" s="72" customFormat="1" ht="22.5" customHeight="1">
      <c r="A15" s="45" t="s">
        <v>18</v>
      </c>
      <c r="B15" s="73">
        <f t="shared" si="1"/>
        <v>224654.04555</v>
      </c>
      <c r="C15" s="74">
        <f t="shared" si="1"/>
        <v>3.6970350935</v>
      </c>
      <c r="D15" s="73">
        <f t="shared" si="1"/>
        <v>1025354.0917</v>
      </c>
      <c r="E15" s="73">
        <f t="shared" si="1"/>
        <v>783673.05841</v>
      </c>
      <c r="F15" s="73">
        <f t="shared" si="1"/>
        <v>193766.05511</v>
      </c>
      <c r="G15" s="74">
        <f t="shared" si="1"/>
        <v>4.063797879</v>
      </c>
      <c r="H15" s="73">
        <f t="shared" si="1"/>
        <v>1757730.5595</v>
      </c>
      <c r="I15" s="73">
        <f t="shared" si="1"/>
        <v>1074789.5627</v>
      </c>
      <c r="J15" s="46" t="s">
        <v>19</v>
      </c>
      <c r="AA15">
        <v>147706.35134</v>
      </c>
      <c r="AB15">
        <v>4.2326658809</v>
      </c>
      <c r="AC15">
        <v>1026433.5253</v>
      </c>
      <c r="AD15">
        <v>828821.90651</v>
      </c>
      <c r="AE15">
        <v>124475.86094</v>
      </c>
      <c r="AF15">
        <v>4.45843214</v>
      </c>
      <c r="AG15">
        <v>1773430.1116</v>
      </c>
      <c r="AH15">
        <v>1045009.6985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3</v>
      </c>
      <c r="AO15">
        <v>3</v>
      </c>
      <c r="AP15">
        <v>15</v>
      </c>
    </row>
    <row r="16" spans="1:42" s="72" customFormat="1" ht="25.5" customHeight="1">
      <c r="A16" s="38" t="s">
        <v>20</v>
      </c>
      <c r="B16" s="73"/>
      <c r="C16" s="74"/>
      <c r="D16" s="73"/>
      <c r="E16" s="73"/>
      <c r="F16" s="73"/>
      <c r="G16" s="74"/>
      <c r="H16" s="73"/>
      <c r="I16" s="73"/>
      <c r="J16" s="44" t="s">
        <v>45</v>
      </c>
      <c r="AA16">
        <v>325066.75396</v>
      </c>
      <c r="AB16">
        <v>4.3091433406</v>
      </c>
      <c r="AC16">
        <v>1012538.4845</v>
      </c>
      <c r="AD16">
        <v>808898.01931</v>
      </c>
      <c r="AE16">
        <v>224399.31898</v>
      </c>
      <c r="AF16">
        <v>4.9453608129</v>
      </c>
      <c r="AG16">
        <v>1764401.669</v>
      </c>
      <c r="AH16">
        <v>1073151.5056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3</v>
      </c>
      <c r="AO16">
        <v>3</v>
      </c>
      <c r="AP16">
        <v>16</v>
      </c>
    </row>
    <row r="17" spans="1:42" s="72" customFormat="1" ht="22.5" customHeight="1">
      <c r="A17" s="45" t="s">
        <v>46</v>
      </c>
      <c r="B17" s="73">
        <f aca="true" t="shared" si="2" ref="B17:I23">+AA5</f>
        <v>113680.03271</v>
      </c>
      <c r="C17" s="74">
        <f t="shared" si="2"/>
        <v>4.0013639462</v>
      </c>
      <c r="D17" s="73">
        <f t="shared" si="2"/>
        <v>1026208.8737</v>
      </c>
      <c r="E17" s="73">
        <f t="shared" si="2"/>
        <v>749522.58541</v>
      </c>
      <c r="F17" s="73">
        <f t="shared" si="2"/>
        <v>74370.6339</v>
      </c>
      <c r="G17" s="74">
        <f t="shared" si="2"/>
        <v>4.7417372387</v>
      </c>
      <c r="H17" s="73">
        <f t="shared" si="2"/>
        <v>1657127.8441</v>
      </c>
      <c r="I17" s="73">
        <f t="shared" si="2"/>
        <v>1071384.9099</v>
      </c>
      <c r="J17" s="46" t="s">
        <v>47</v>
      </c>
      <c r="AA17">
        <v>260172.6573</v>
      </c>
      <c r="AB17">
        <v>3.9350306627</v>
      </c>
      <c r="AC17">
        <v>1023635.1223</v>
      </c>
      <c r="AD17">
        <v>814227.0105</v>
      </c>
      <c r="AE17">
        <v>266969.72239</v>
      </c>
      <c r="AF17">
        <v>4.3564229862</v>
      </c>
      <c r="AG17">
        <v>1734152.6919</v>
      </c>
      <c r="AH17">
        <v>1092683.1958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3</v>
      </c>
      <c r="AO17">
        <v>3</v>
      </c>
      <c r="AP17">
        <v>17</v>
      </c>
    </row>
    <row r="18" spans="1:42" s="72" customFormat="1" ht="22.5" customHeight="1">
      <c r="A18" s="45" t="s">
        <v>48</v>
      </c>
      <c r="B18" s="73">
        <f t="shared" si="2"/>
        <v>167527.88945</v>
      </c>
      <c r="C18" s="74">
        <f t="shared" si="2"/>
        <v>4.2715298914</v>
      </c>
      <c r="D18" s="73">
        <f t="shared" si="2"/>
        <v>1017031.6935</v>
      </c>
      <c r="E18" s="73">
        <f t="shared" si="2"/>
        <v>790950.85244</v>
      </c>
      <c r="F18" s="73">
        <f t="shared" si="2"/>
        <v>149660.98315</v>
      </c>
      <c r="G18" s="74">
        <f t="shared" si="2"/>
        <v>4.5348417218</v>
      </c>
      <c r="H18" s="73">
        <f t="shared" si="2"/>
        <v>1643624.1022</v>
      </c>
      <c r="I18" s="73">
        <f t="shared" si="2"/>
        <v>1054587.8462</v>
      </c>
      <c r="J18" s="46" t="s">
        <v>49</v>
      </c>
      <c r="AA18">
        <v>226570.40577</v>
      </c>
      <c r="AB18">
        <v>3.4059909446</v>
      </c>
      <c r="AC18">
        <v>1031417.5662</v>
      </c>
      <c r="AD18">
        <v>807297.41775</v>
      </c>
      <c r="AE18">
        <v>494510.08082</v>
      </c>
      <c r="AF18">
        <v>3.9582189882</v>
      </c>
      <c r="AG18">
        <v>1899456.1671</v>
      </c>
      <c r="AH18">
        <v>1164367.2661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3</v>
      </c>
      <c r="AO18">
        <v>3</v>
      </c>
      <c r="AP18">
        <v>18</v>
      </c>
    </row>
    <row r="19" spans="1:42" s="72" customFormat="1" ht="22.5" customHeight="1">
      <c r="A19" s="45" t="s">
        <v>50</v>
      </c>
      <c r="B19" s="73">
        <f t="shared" si="2"/>
        <v>231986.23427</v>
      </c>
      <c r="C19" s="74">
        <f t="shared" si="2"/>
        <v>4.4327069544</v>
      </c>
      <c r="D19" s="73">
        <f t="shared" si="2"/>
        <v>1019978.0698</v>
      </c>
      <c r="E19" s="73">
        <f t="shared" si="2"/>
        <v>810459.05332</v>
      </c>
      <c r="F19" s="73">
        <f t="shared" si="2"/>
        <v>189512.64912</v>
      </c>
      <c r="G19" s="74">
        <f t="shared" si="2"/>
        <v>4.6194219981</v>
      </c>
      <c r="H19" s="73">
        <f t="shared" si="2"/>
        <v>1682396.4918</v>
      </c>
      <c r="I19" s="73">
        <f t="shared" si="2"/>
        <v>1115598.7939</v>
      </c>
      <c r="J19" s="46" t="s">
        <v>51</v>
      </c>
      <c r="AA19">
        <v>11449514.207</v>
      </c>
      <c r="AB19">
        <v>1454919.7937</v>
      </c>
      <c r="AC19">
        <v>830898.92495</v>
      </c>
      <c r="AD19">
        <v>9163695.4883</v>
      </c>
      <c r="AE19">
        <v>2075827.4872</v>
      </c>
      <c r="AF19">
        <v>222479.28333</v>
      </c>
      <c r="AG19">
        <v>952130.98849</v>
      </c>
      <c r="AH19">
        <v>245846.26539</v>
      </c>
      <c r="AI19">
        <v>0</v>
      </c>
      <c r="AJ19">
        <v>0</v>
      </c>
      <c r="AK19">
        <v>0</v>
      </c>
      <c r="AL19" t="s">
        <v>32</v>
      </c>
      <c r="AM19" t="s">
        <v>33</v>
      </c>
      <c r="AN19">
        <v>3</v>
      </c>
      <c r="AO19">
        <v>1</v>
      </c>
      <c r="AP19">
        <v>1</v>
      </c>
    </row>
    <row r="20" spans="1:42" s="72" customFormat="1" ht="22.5" customHeight="1">
      <c r="A20" s="45" t="s">
        <v>52</v>
      </c>
      <c r="B20" s="73">
        <f t="shared" si="2"/>
        <v>247367.46187</v>
      </c>
      <c r="C20" s="74">
        <f t="shared" si="2"/>
        <v>4.5721154249</v>
      </c>
      <c r="D20" s="73">
        <f t="shared" si="2"/>
        <v>1017043.8132</v>
      </c>
      <c r="E20" s="73">
        <f t="shared" si="2"/>
        <v>844583.56831</v>
      </c>
      <c r="F20" s="73">
        <f t="shared" si="2"/>
        <v>217963.61762</v>
      </c>
      <c r="G20" s="74">
        <f t="shared" si="2"/>
        <v>4.5521124217</v>
      </c>
      <c r="H20" s="73">
        <f t="shared" si="2"/>
        <v>1747300.4382</v>
      </c>
      <c r="I20" s="73">
        <f t="shared" si="2"/>
        <v>1131521.7852</v>
      </c>
      <c r="J20" s="46" t="s">
        <v>53</v>
      </c>
      <c r="AA20">
        <v>606014.69789</v>
      </c>
      <c r="AB20">
        <v>889606.9204</v>
      </c>
      <c r="AC20">
        <v>647818.68921</v>
      </c>
      <c r="AD20">
        <v>557198.27554</v>
      </c>
      <c r="AE20">
        <v>602890.51516</v>
      </c>
      <c r="AF20">
        <v>527528.15479</v>
      </c>
      <c r="AG20">
        <v>623267.52913</v>
      </c>
      <c r="AH20">
        <v>545292.87884</v>
      </c>
      <c r="AI20">
        <v>0</v>
      </c>
      <c r="AJ20">
        <v>0</v>
      </c>
      <c r="AK20">
        <v>0</v>
      </c>
      <c r="AL20" t="s">
        <v>32</v>
      </c>
      <c r="AM20" t="s">
        <v>33</v>
      </c>
      <c r="AN20">
        <v>3</v>
      </c>
      <c r="AO20">
        <v>1</v>
      </c>
      <c r="AP20">
        <v>2</v>
      </c>
    </row>
    <row r="21" spans="1:42" s="72" customFormat="1" ht="22.5" customHeight="1">
      <c r="A21" s="45" t="s">
        <v>54</v>
      </c>
      <c r="B21" s="73">
        <f t="shared" si="2"/>
        <v>448192.12822</v>
      </c>
      <c r="C21" s="74">
        <f t="shared" si="2"/>
        <v>4.1511067914</v>
      </c>
      <c r="D21" s="73">
        <f t="shared" si="2"/>
        <v>1023862.3674</v>
      </c>
      <c r="E21" s="73">
        <f t="shared" si="2"/>
        <v>819290.1907</v>
      </c>
      <c r="F21" s="73">
        <f t="shared" si="2"/>
        <v>493408.89</v>
      </c>
      <c r="G21" s="74">
        <f t="shared" si="2"/>
        <v>4.4232585986</v>
      </c>
      <c r="H21" s="73">
        <f t="shared" si="2"/>
        <v>1804039.2989</v>
      </c>
      <c r="I21" s="73">
        <f t="shared" si="2"/>
        <v>1107757.7273</v>
      </c>
      <c r="J21" s="46" t="s">
        <v>55</v>
      </c>
      <c r="AA21">
        <v>372030.79359</v>
      </c>
      <c r="AB21">
        <v>564252.49136</v>
      </c>
      <c r="AC21">
        <v>394136.05415</v>
      </c>
      <c r="AD21">
        <v>339507.40928</v>
      </c>
      <c r="AE21">
        <v>399527.98834</v>
      </c>
      <c r="AF21">
        <v>268094.46389</v>
      </c>
      <c r="AG21">
        <v>401122.36226</v>
      </c>
      <c r="AH21">
        <v>367611.56114</v>
      </c>
      <c r="AI21">
        <v>0</v>
      </c>
      <c r="AJ21">
        <v>0</v>
      </c>
      <c r="AK21">
        <v>0</v>
      </c>
      <c r="AL21" t="s">
        <v>32</v>
      </c>
      <c r="AM21" t="s">
        <v>33</v>
      </c>
      <c r="AN21">
        <v>3</v>
      </c>
      <c r="AO21">
        <v>1</v>
      </c>
      <c r="AP21">
        <v>3</v>
      </c>
    </row>
    <row r="22" spans="1:42" s="72" customFormat="1" ht="22.5" customHeight="1">
      <c r="A22" s="45" t="s">
        <v>56</v>
      </c>
      <c r="B22" s="73">
        <f t="shared" si="2"/>
        <v>129322.1368</v>
      </c>
      <c r="C22" s="74">
        <f t="shared" si="2"/>
        <v>3.7931105846</v>
      </c>
      <c r="D22" s="73">
        <f t="shared" si="2"/>
        <v>1034678.9397</v>
      </c>
      <c r="E22" s="73">
        <f t="shared" si="2"/>
        <v>744196.7947</v>
      </c>
      <c r="F22" s="73">
        <f t="shared" si="2"/>
        <v>226306.13195</v>
      </c>
      <c r="G22" s="74">
        <f t="shared" si="2"/>
        <v>4.3585970727</v>
      </c>
      <c r="H22" s="73">
        <f t="shared" si="2"/>
        <v>2043381.6938</v>
      </c>
      <c r="I22" s="73">
        <f t="shared" si="2"/>
        <v>1061375.6178</v>
      </c>
      <c r="J22" s="46" t="s">
        <v>57</v>
      </c>
      <c r="AA22">
        <v>286792.64439</v>
      </c>
      <c r="AB22">
        <v>426998.52612</v>
      </c>
      <c r="AC22">
        <v>304995.40698</v>
      </c>
      <c r="AD22">
        <v>262881.66124</v>
      </c>
      <c r="AE22">
        <v>316815.35938</v>
      </c>
      <c r="AF22">
        <v>204135.96631</v>
      </c>
      <c r="AG22">
        <v>304170.61442</v>
      </c>
      <c r="AH22">
        <v>291779.91005</v>
      </c>
      <c r="AI22">
        <v>0</v>
      </c>
      <c r="AJ22">
        <v>0</v>
      </c>
      <c r="AK22">
        <v>0</v>
      </c>
      <c r="AL22" t="s">
        <v>32</v>
      </c>
      <c r="AM22" t="s">
        <v>33</v>
      </c>
      <c r="AN22">
        <v>3</v>
      </c>
      <c r="AO22">
        <v>1</v>
      </c>
      <c r="AP22">
        <v>4</v>
      </c>
    </row>
    <row r="23" spans="1:42" s="72" customFormat="1" ht="22.5" customHeight="1">
      <c r="A23" s="45" t="s">
        <v>58</v>
      </c>
      <c r="B23" s="73">
        <f t="shared" si="2"/>
        <v>54236.116679</v>
      </c>
      <c r="C23" s="74">
        <f t="shared" si="2"/>
        <v>2.728082514</v>
      </c>
      <c r="D23" s="73">
        <f t="shared" si="2"/>
        <v>996823.23343</v>
      </c>
      <c r="E23" s="73">
        <f t="shared" si="2"/>
        <v>735888.86936</v>
      </c>
      <c r="F23" s="73">
        <f t="shared" si="2"/>
        <v>41089.094259</v>
      </c>
      <c r="G23" s="74">
        <f t="shared" si="2"/>
        <v>3.4615730327</v>
      </c>
      <c r="H23" s="73">
        <f t="shared" si="2"/>
        <v>2060887.3581</v>
      </c>
      <c r="I23" s="73">
        <f t="shared" si="2"/>
        <v>948396.93727</v>
      </c>
      <c r="J23" s="46" t="s">
        <v>21</v>
      </c>
      <c r="AA23">
        <v>20012.937666</v>
      </c>
      <c r="AB23">
        <v>33033.544389</v>
      </c>
      <c r="AC23">
        <v>17462.581341</v>
      </c>
      <c r="AD23">
        <v>18176.90436</v>
      </c>
      <c r="AE23">
        <v>12312.635934</v>
      </c>
      <c r="AF23">
        <v>20292.04207</v>
      </c>
      <c r="AG23">
        <v>19001.325458</v>
      </c>
      <c r="AH23">
        <v>9824.5419369</v>
      </c>
      <c r="AI23">
        <v>0</v>
      </c>
      <c r="AJ23">
        <v>0</v>
      </c>
      <c r="AK23">
        <v>0</v>
      </c>
      <c r="AL23" t="s">
        <v>32</v>
      </c>
      <c r="AM23" t="s">
        <v>33</v>
      </c>
      <c r="AN23">
        <v>3</v>
      </c>
      <c r="AO23">
        <v>1</v>
      </c>
      <c r="AP23">
        <v>5</v>
      </c>
    </row>
    <row r="24" spans="1:42" s="72" customFormat="1" ht="25.5" customHeight="1">
      <c r="A24" s="38" t="s">
        <v>22</v>
      </c>
      <c r="B24" s="73"/>
      <c r="C24" s="74"/>
      <c r="D24" s="73"/>
      <c r="E24" s="73"/>
      <c r="F24" s="73"/>
      <c r="G24" s="74"/>
      <c r="H24" s="73"/>
      <c r="I24" s="73"/>
      <c r="J24" s="44" t="s">
        <v>59</v>
      </c>
      <c r="AA24">
        <v>65225.211538</v>
      </c>
      <c r="AB24">
        <v>104220.42085</v>
      </c>
      <c r="AC24">
        <v>71678.06583</v>
      </c>
      <c r="AD24">
        <v>58448.84368</v>
      </c>
      <c r="AE24">
        <v>70399.993024</v>
      </c>
      <c r="AF24">
        <v>43666.455512</v>
      </c>
      <c r="AG24">
        <v>77950.422376</v>
      </c>
      <c r="AH24">
        <v>66007.109153</v>
      </c>
      <c r="AI24">
        <v>0</v>
      </c>
      <c r="AJ24">
        <v>0</v>
      </c>
      <c r="AK24">
        <v>0</v>
      </c>
      <c r="AL24" t="s">
        <v>32</v>
      </c>
      <c r="AM24" t="s">
        <v>33</v>
      </c>
      <c r="AN24">
        <v>3</v>
      </c>
      <c r="AO24">
        <v>1</v>
      </c>
      <c r="AP24">
        <v>6</v>
      </c>
    </row>
    <row r="25" spans="1:42" s="72" customFormat="1" ht="22.5" customHeight="1">
      <c r="A25" s="47" t="s">
        <v>60</v>
      </c>
      <c r="B25" s="73">
        <f aca="true" t="shared" si="3" ref="B25:I30">+AA13</f>
        <v>204044.69686</v>
      </c>
      <c r="C25" s="74">
        <f t="shared" si="3"/>
        <v>4.3981476819</v>
      </c>
      <c r="D25" s="73">
        <f t="shared" si="3"/>
        <v>1022047.5408</v>
      </c>
      <c r="E25" s="73">
        <f t="shared" si="3"/>
        <v>740301.87936</v>
      </c>
      <c r="F25" s="73">
        <f t="shared" si="3"/>
        <v>168989.03319</v>
      </c>
      <c r="G25" s="74">
        <f t="shared" si="3"/>
        <v>5.0326049119</v>
      </c>
      <c r="H25" s="73">
        <f t="shared" si="3"/>
        <v>1713587.2372</v>
      </c>
      <c r="I25" s="73">
        <f t="shared" si="3"/>
        <v>954036.41632</v>
      </c>
      <c r="J25" s="46" t="s">
        <v>61</v>
      </c>
      <c r="AA25">
        <v>103880.13676</v>
      </c>
      <c r="AB25">
        <v>108051.27658</v>
      </c>
      <c r="AC25">
        <v>111931.99323</v>
      </c>
      <c r="AD25">
        <v>102487.79971</v>
      </c>
      <c r="AE25">
        <v>86755.519895</v>
      </c>
      <c r="AF25">
        <v>118425.28976</v>
      </c>
      <c r="AG25">
        <v>98515.778649</v>
      </c>
      <c r="AH25">
        <v>72888.617426</v>
      </c>
      <c r="AI25">
        <v>0</v>
      </c>
      <c r="AJ25">
        <v>0</v>
      </c>
      <c r="AK25">
        <v>0</v>
      </c>
      <c r="AL25" t="s">
        <v>32</v>
      </c>
      <c r="AM25" t="s">
        <v>33</v>
      </c>
      <c r="AN25">
        <v>3</v>
      </c>
      <c r="AO25">
        <v>1</v>
      </c>
      <c r="AP25">
        <v>7</v>
      </c>
    </row>
    <row r="26" spans="1:42" s="72" customFormat="1" ht="22.5" customHeight="1">
      <c r="A26" s="48" t="s">
        <v>62</v>
      </c>
      <c r="B26" s="73">
        <f t="shared" si="3"/>
        <v>228751.13477</v>
      </c>
      <c r="C26" s="74">
        <f t="shared" si="3"/>
        <v>4.852122779</v>
      </c>
      <c r="D26" s="73">
        <f t="shared" si="3"/>
        <v>1017243.1254</v>
      </c>
      <c r="E26" s="73">
        <f t="shared" si="3"/>
        <v>816739.60178</v>
      </c>
      <c r="F26" s="73">
        <f t="shared" si="3"/>
        <v>112967.98367</v>
      </c>
      <c r="G26" s="74">
        <f t="shared" si="3"/>
        <v>5.0853690107</v>
      </c>
      <c r="H26" s="73">
        <f t="shared" si="3"/>
        <v>1749402.8194</v>
      </c>
      <c r="I26" s="73">
        <f t="shared" si="3"/>
        <v>1077151.7809</v>
      </c>
      <c r="J26" s="49" t="s">
        <v>23</v>
      </c>
      <c r="AA26">
        <v>10588.996039</v>
      </c>
      <c r="AB26">
        <v>403.56492895</v>
      </c>
      <c r="AC26">
        <v>672.6174785</v>
      </c>
      <c r="AD26">
        <v>13105.28367</v>
      </c>
      <c r="AE26">
        <v>1047.1448542</v>
      </c>
      <c r="AF26">
        <v>24549.544445</v>
      </c>
      <c r="AG26">
        <v>1147.3179523</v>
      </c>
      <c r="AH26">
        <v>10322.632561</v>
      </c>
      <c r="AI26">
        <v>0</v>
      </c>
      <c r="AJ26">
        <v>0</v>
      </c>
      <c r="AK26">
        <v>0</v>
      </c>
      <c r="AL26" t="s">
        <v>32</v>
      </c>
      <c r="AM26" t="s">
        <v>33</v>
      </c>
      <c r="AN26">
        <v>3</v>
      </c>
      <c r="AO26">
        <v>1</v>
      </c>
      <c r="AP26">
        <v>8</v>
      </c>
    </row>
    <row r="27" spans="1:42" s="72" customFormat="1" ht="22.5" customHeight="1">
      <c r="A27" s="47" t="s">
        <v>24</v>
      </c>
      <c r="B27" s="73">
        <f t="shared" si="3"/>
        <v>147706.35134</v>
      </c>
      <c r="C27" s="74">
        <f t="shared" si="3"/>
        <v>4.2326658809</v>
      </c>
      <c r="D27" s="73">
        <f t="shared" si="3"/>
        <v>1026433.5253</v>
      </c>
      <c r="E27" s="73">
        <f t="shared" si="3"/>
        <v>828821.90651</v>
      </c>
      <c r="F27" s="73">
        <f t="shared" si="3"/>
        <v>124475.86094</v>
      </c>
      <c r="G27" s="74">
        <f t="shared" si="3"/>
        <v>4.45843214</v>
      </c>
      <c r="H27" s="73">
        <f t="shared" si="3"/>
        <v>1773430.1116</v>
      </c>
      <c r="I27" s="73">
        <f t="shared" si="3"/>
        <v>1045009.6985</v>
      </c>
      <c r="J27" s="49" t="s">
        <v>25</v>
      </c>
      <c r="AA27">
        <v>87785.191969</v>
      </c>
      <c r="AB27">
        <v>102493.14615</v>
      </c>
      <c r="AC27">
        <v>104669.83143</v>
      </c>
      <c r="AD27">
        <v>83919.030933</v>
      </c>
      <c r="AE27">
        <v>81295.291975</v>
      </c>
      <c r="AF27">
        <v>92483.619048</v>
      </c>
      <c r="AG27">
        <v>93457.383014</v>
      </c>
      <c r="AH27">
        <v>62565.984865</v>
      </c>
      <c r="AI27">
        <v>0</v>
      </c>
      <c r="AJ27">
        <v>0</v>
      </c>
      <c r="AK27">
        <v>0</v>
      </c>
      <c r="AL27" t="s">
        <v>32</v>
      </c>
      <c r="AM27" t="s">
        <v>33</v>
      </c>
      <c r="AN27">
        <v>3</v>
      </c>
      <c r="AO27">
        <v>1</v>
      </c>
      <c r="AP27">
        <v>9</v>
      </c>
    </row>
    <row r="28" spans="1:42" s="72" customFormat="1" ht="22.5" customHeight="1">
      <c r="A28" s="47" t="s">
        <v>26</v>
      </c>
      <c r="B28" s="73">
        <f t="shared" si="3"/>
        <v>325066.75396</v>
      </c>
      <c r="C28" s="74">
        <f t="shared" si="3"/>
        <v>4.3091433406</v>
      </c>
      <c r="D28" s="73">
        <f t="shared" si="3"/>
        <v>1012538.4845</v>
      </c>
      <c r="E28" s="73">
        <f t="shared" si="3"/>
        <v>808898.01931</v>
      </c>
      <c r="F28" s="73">
        <f t="shared" si="3"/>
        <v>224399.31898</v>
      </c>
      <c r="G28" s="74">
        <f t="shared" si="3"/>
        <v>4.9453608129</v>
      </c>
      <c r="H28" s="73">
        <f t="shared" si="3"/>
        <v>1764401.669</v>
      </c>
      <c r="I28" s="73">
        <f t="shared" si="3"/>
        <v>1073151.5056</v>
      </c>
      <c r="J28" s="49" t="s">
        <v>27</v>
      </c>
      <c r="AA28">
        <v>5505.9487545</v>
      </c>
      <c r="AB28">
        <v>5154.5655031</v>
      </c>
      <c r="AC28">
        <v>6589.5443179</v>
      </c>
      <c r="AD28">
        <v>5463.4851063</v>
      </c>
      <c r="AE28">
        <v>4413.0830659</v>
      </c>
      <c r="AF28">
        <v>1392.1262714</v>
      </c>
      <c r="AG28">
        <v>3911.0776829</v>
      </c>
      <c r="AH28">
        <v>0</v>
      </c>
      <c r="AI28">
        <v>0</v>
      </c>
      <c r="AJ28">
        <v>0</v>
      </c>
      <c r="AK28">
        <v>0</v>
      </c>
      <c r="AL28" t="s">
        <v>32</v>
      </c>
      <c r="AM28" t="s">
        <v>33</v>
      </c>
      <c r="AN28">
        <v>3</v>
      </c>
      <c r="AO28">
        <v>1</v>
      </c>
      <c r="AP28">
        <v>10</v>
      </c>
    </row>
    <row r="29" spans="1:42" s="72" customFormat="1" ht="22.5" customHeight="1">
      <c r="A29" s="47" t="s">
        <v>28</v>
      </c>
      <c r="B29" s="73">
        <f t="shared" si="3"/>
        <v>260172.6573</v>
      </c>
      <c r="C29" s="74">
        <f t="shared" si="3"/>
        <v>3.9350306627</v>
      </c>
      <c r="D29" s="73">
        <f t="shared" si="3"/>
        <v>1023635.1223</v>
      </c>
      <c r="E29" s="73">
        <f t="shared" si="3"/>
        <v>814227.0105</v>
      </c>
      <c r="F29" s="73">
        <f t="shared" si="3"/>
        <v>266969.72239</v>
      </c>
      <c r="G29" s="74">
        <f t="shared" si="3"/>
        <v>4.3564229862</v>
      </c>
      <c r="H29" s="73">
        <f t="shared" si="3"/>
        <v>1734152.6919</v>
      </c>
      <c r="I29" s="73">
        <f t="shared" si="3"/>
        <v>1092683.1958</v>
      </c>
      <c r="J29" s="49" t="s">
        <v>29</v>
      </c>
      <c r="AA29">
        <v>27424.812998</v>
      </c>
      <c r="AB29">
        <v>58811.346769</v>
      </c>
      <c r="AC29">
        <v>35891.748627</v>
      </c>
      <c r="AD29">
        <v>21673.851826</v>
      </c>
      <c r="AE29">
        <v>25722.894728</v>
      </c>
      <c r="AF29">
        <v>25569.810454</v>
      </c>
      <c r="AG29">
        <v>24290.694851</v>
      </c>
      <c r="AH29">
        <v>16908.913123</v>
      </c>
      <c r="AI29">
        <v>0</v>
      </c>
      <c r="AJ29">
        <v>0</v>
      </c>
      <c r="AK29">
        <v>0</v>
      </c>
      <c r="AL29" t="s">
        <v>32</v>
      </c>
      <c r="AM29" t="s">
        <v>33</v>
      </c>
      <c r="AN29">
        <v>3</v>
      </c>
      <c r="AO29">
        <v>1</v>
      </c>
      <c r="AP29">
        <v>11</v>
      </c>
    </row>
    <row r="30" spans="1:42" s="72" customFormat="1" ht="22.5" customHeight="1">
      <c r="A30" s="47" t="s">
        <v>63</v>
      </c>
      <c r="B30" s="73">
        <f t="shared" si="3"/>
        <v>226570.40577</v>
      </c>
      <c r="C30" s="74">
        <f t="shared" si="3"/>
        <v>3.4059909446</v>
      </c>
      <c r="D30" s="73">
        <f t="shared" si="3"/>
        <v>1031417.5662</v>
      </c>
      <c r="E30" s="73">
        <f t="shared" si="3"/>
        <v>807297.41775</v>
      </c>
      <c r="F30" s="73">
        <f t="shared" si="3"/>
        <v>494510.08082</v>
      </c>
      <c r="G30" s="74">
        <f t="shared" si="3"/>
        <v>3.9582189882</v>
      </c>
      <c r="H30" s="73">
        <f t="shared" si="3"/>
        <v>1899456.1671</v>
      </c>
      <c r="I30" s="73">
        <f t="shared" si="3"/>
        <v>1164367.2661</v>
      </c>
      <c r="J30" s="49" t="s">
        <v>64</v>
      </c>
      <c r="AA30">
        <v>36013.386981</v>
      </c>
      <c r="AB30">
        <v>59785.874609</v>
      </c>
      <c r="AC30">
        <v>37108.627779</v>
      </c>
      <c r="AD30">
        <v>32139.720812</v>
      </c>
      <c r="AE30">
        <v>34788.983725</v>
      </c>
      <c r="AF30">
        <v>27147.164911</v>
      </c>
      <c r="AG30">
        <v>48402.953232</v>
      </c>
      <c r="AH30">
        <v>26176.63568</v>
      </c>
      <c r="AI30">
        <v>0</v>
      </c>
      <c r="AJ30">
        <v>0</v>
      </c>
      <c r="AK30">
        <v>0</v>
      </c>
      <c r="AL30" t="s">
        <v>32</v>
      </c>
      <c r="AM30" t="s">
        <v>33</v>
      </c>
      <c r="AN30">
        <v>3</v>
      </c>
      <c r="AO30">
        <v>1</v>
      </c>
      <c r="AP30">
        <v>12</v>
      </c>
    </row>
    <row r="31" spans="1:42" s="72" customFormat="1" ht="9" customHeight="1" thickBot="1">
      <c r="A31" s="75"/>
      <c r="B31" s="76"/>
      <c r="C31" s="76"/>
      <c r="D31" s="76"/>
      <c r="E31" s="77"/>
      <c r="F31" s="77"/>
      <c r="G31" s="76"/>
      <c r="H31" s="76"/>
      <c r="I31" s="76"/>
      <c r="J31" s="78"/>
      <c r="AA31">
        <v>66594.288101</v>
      </c>
      <c r="AB31">
        <v>98556.982823</v>
      </c>
      <c r="AC31">
        <v>68675.941233</v>
      </c>
      <c r="AD31">
        <v>61330.822001</v>
      </c>
      <c r="AE31">
        <v>56090.331367</v>
      </c>
      <c r="AF31">
        <v>88072.48836</v>
      </c>
      <c r="AG31">
        <v>50911.879521</v>
      </c>
      <c r="AH31">
        <v>61587.359298</v>
      </c>
      <c r="AI31">
        <v>0</v>
      </c>
      <c r="AJ31">
        <v>0</v>
      </c>
      <c r="AK31">
        <v>0</v>
      </c>
      <c r="AL31" t="s">
        <v>32</v>
      </c>
      <c r="AM31" t="s">
        <v>33</v>
      </c>
      <c r="AN31">
        <v>3</v>
      </c>
      <c r="AO31">
        <v>1</v>
      </c>
      <c r="AP31">
        <v>13</v>
      </c>
    </row>
    <row r="32" spans="10:42" ht="17.25" thickTop="1">
      <c r="J32" s="9"/>
      <c r="AA32">
        <v>23215.380609</v>
      </c>
      <c r="AB32">
        <v>55117.811631</v>
      </c>
      <c r="AC32">
        <v>28354.055061</v>
      </c>
      <c r="AD32">
        <v>17684.29356</v>
      </c>
      <c r="AE32">
        <v>14132.799698</v>
      </c>
      <c r="AF32">
        <v>25289.163208</v>
      </c>
      <c r="AG32">
        <v>13809.753805</v>
      </c>
      <c r="AH32">
        <v>16723.353502</v>
      </c>
      <c r="AI32">
        <v>0</v>
      </c>
      <c r="AJ32">
        <v>0</v>
      </c>
      <c r="AK32">
        <v>0</v>
      </c>
      <c r="AL32" t="s">
        <v>32</v>
      </c>
      <c r="AM32" t="s">
        <v>33</v>
      </c>
      <c r="AN32">
        <v>3</v>
      </c>
      <c r="AO32">
        <v>1</v>
      </c>
      <c r="AP32">
        <v>14</v>
      </c>
    </row>
    <row r="33" spans="10:42" ht="16.5">
      <c r="J33" s="9"/>
      <c r="AA33">
        <v>14605.485182</v>
      </c>
      <c r="AB33">
        <v>14382.512215</v>
      </c>
      <c r="AC33">
        <v>13204.229552</v>
      </c>
      <c r="AD33">
        <v>14767.942521</v>
      </c>
      <c r="AE33">
        <v>11907.451556</v>
      </c>
      <c r="AF33">
        <v>21513.938479</v>
      </c>
      <c r="AG33">
        <v>13131.024225</v>
      </c>
      <c r="AH33">
        <v>17967.673689</v>
      </c>
      <c r="AI33">
        <v>0</v>
      </c>
      <c r="AJ33">
        <v>0</v>
      </c>
      <c r="AK33">
        <v>0</v>
      </c>
      <c r="AL33" t="s">
        <v>32</v>
      </c>
      <c r="AM33" t="s">
        <v>33</v>
      </c>
      <c r="AN33">
        <v>3</v>
      </c>
      <c r="AO33">
        <v>1</v>
      </c>
      <c r="AP33">
        <v>15</v>
      </c>
    </row>
    <row r="34" spans="10:42" ht="16.5">
      <c r="J34" s="9"/>
      <c r="AA34">
        <v>27298.750252</v>
      </c>
      <c r="AB34">
        <v>27043.633259</v>
      </c>
      <c r="AC34">
        <v>25663.169583</v>
      </c>
      <c r="AD34">
        <v>27487.55803</v>
      </c>
      <c r="AE34">
        <v>27748.934761</v>
      </c>
      <c r="AF34">
        <v>40418.524379</v>
      </c>
      <c r="AG34">
        <v>22929.627336</v>
      </c>
      <c r="AH34">
        <v>26814.966174</v>
      </c>
      <c r="AI34">
        <v>0</v>
      </c>
      <c r="AJ34">
        <v>0</v>
      </c>
      <c r="AK34">
        <v>0</v>
      </c>
      <c r="AL34" t="s">
        <v>32</v>
      </c>
      <c r="AM34" t="s">
        <v>33</v>
      </c>
      <c r="AN34">
        <v>3</v>
      </c>
      <c r="AO34">
        <v>1</v>
      </c>
      <c r="AP34">
        <v>16</v>
      </c>
    </row>
    <row r="35" spans="10:42" ht="16.5">
      <c r="J35" s="9"/>
      <c r="AA35">
        <v>537.00195716</v>
      </c>
      <c r="AB35">
        <v>406.93976424</v>
      </c>
      <c r="AC35">
        <v>1064.591262</v>
      </c>
      <c r="AD35">
        <v>509.81387266</v>
      </c>
      <c r="AE35">
        <v>341.63613303</v>
      </c>
      <c r="AF35">
        <v>850.86229353</v>
      </c>
      <c r="AG35">
        <v>231.65250191</v>
      </c>
      <c r="AH35">
        <v>81.365932918</v>
      </c>
      <c r="AI35">
        <v>0</v>
      </c>
      <c r="AJ35">
        <v>0</v>
      </c>
      <c r="AK35">
        <v>0</v>
      </c>
      <c r="AL35" t="s">
        <v>32</v>
      </c>
      <c r="AM35" t="s">
        <v>33</v>
      </c>
      <c r="AN35">
        <v>3</v>
      </c>
      <c r="AO35">
        <v>1</v>
      </c>
      <c r="AP35">
        <v>17</v>
      </c>
    </row>
    <row r="36" spans="10:42" ht="16.5">
      <c r="J36" s="9"/>
      <c r="AA36">
        <v>937.67010058</v>
      </c>
      <c r="AB36">
        <v>1606.0859546</v>
      </c>
      <c r="AC36">
        <v>389.89577407</v>
      </c>
      <c r="AD36">
        <v>881.21401711</v>
      </c>
      <c r="AE36">
        <v>1959.50922</v>
      </c>
      <c r="AF36">
        <v>0</v>
      </c>
      <c r="AG36">
        <v>809.82165272</v>
      </c>
      <c r="AH36">
        <v>0</v>
      </c>
      <c r="AI36">
        <v>0</v>
      </c>
      <c r="AJ36">
        <v>0</v>
      </c>
      <c r="AK36">
        <v>0</v>
      </c>
      <c r="AL36" t="s">
        <v>32</v>
      </c>
      <c r="AM36" t="s">
        <v>33</v>
      </c>
      <c r="AN36">
        <v>3</v>
      </c>
      <c r="AO36">
        <v>1</v>
      </c>
      <c r="AP36">
        <v>18</v>
      </c>
    </row>
    <row r="37" spans="10:42" ht="16.5">
      <c r="J37" s="9"/>
      <c r="AA37">
        <v>71.279461124</v>
      </c>
      <c r="AB37">
        <v>148.94825446</v>
      </c>
      <c r="AC37">
        <v>74.32418876</v>
      </c>
      <c r="AD37">
        <v>58.671913673</v>
      </c>
      <c r="AE37">
        <v>4.797107591</v>
      </c>
      <c r="AF37">
        <v>218.93740942</v>
      </c>
      <c r="AG37">
        <v>23.86062566</v>
      </c>
      <c r="AH37">
        <v>119.79217353</v>
      </c>
      <c r="AI37">
        <v>0</v>
      </c>
      <c r="AJ37">
        <v>0</v>
      </c>
      <c r="AK37">
        <v>0</v>
      </c>
      <c r="AL37" t="s">
        <v>32</v>
      </c>
      <c r="AM37" t="s">
        <v>33</v>
      </c>
      <c r="AN37">
        <v>3</v>
      </c>
      <c r="AO37">
        <v>1</v>
      </c>
      <c r="AP37">
        <v>19</v>
      </c>
    </row>
    <row r="38" spans="27:42" ht="16.5">
      <c r="AA38">
        <v>103018.83367</v>
      </c>
      <c r="AB38">
        <v>158334.44198</v>
      </c>
      <c r="AC38">
        <v>112302.50849</v>
      </c>
      <c r="AD38">
        <v>93394.597576</v>
      </c>
      <c r="AE38">
        <v>102732.98184</v>
      </c>
      <c r="AF38">
        <v>88392.441529</v>
      </c>
      <c r="AG38">
        <v>108292.80682</v>
      </c>
      <c r="AH38">
        <v>97300.10624</v>
      </c>
      <c r="AI38">
        <v>0</v>
      </c>
      <c r="AJ38">
        <v>0</v>
      </c>
      <c r="AK38">
        <v>0</v>
      </c>
      <c r="AL38" t="s">
        <v>32</v>
      </c>
      <c r="AM38" t="s">
        <v>33</v>
      </c>
      <c r="AN38">
        <v>3</v>
      </c>
      <c r="AO38">
        <v>1</v>
      </c>
      <c r="AP38">
        <v>20</v>
      </c>
    </row>
    <row r="39" spans="27:42" ht="16.5">
      <c r="AA39">
        <v>14365.474433</v>
      </c>
      <c r="AB39">
        <v>21046.851863</v>
      </c>
      <c r="AC39">
        <v>20066.541438</v>
      </c>
      <c r="AD39">
        <v>12787.739911</v>
      </c>
      <c r="AE39">
        <v>15176.914995</v>
      </c>
      <c r="AF39">
        <v>10105.888545</v>
      </c>
      <c r="AG39">
        <v>13853.2076</v>
      </c>
      <c r="AH39">
        <v>9434.25953</v>
      </c>
      <c r="AI39">
        <v>0</v>
      </c>
      <c r="AJ39">
        <v>0</v>
      </c>
      <c r="AK39">
        <v>0</v>
      </c>
      <c r="AL39" t="s">
        <v>32</v>
      </c>
      <c r="AM39" t="s">
        <v>33</v>
      </c>
      <c r="AN39">
        <v>3</v>
      </c>
      <c r="AO39">
        <v>1</v>
      </c>
      <c r="AP39">
        <v>21</v>
      </c>
    </row>
    <row r="40" spans="27:42" ht="16.5">
      <c r="AA40">
        <v>88653.359236</v>
      </c>
      <c r="AB40">
        <v>137287.59012</v>
      </c>
      <c r="AC40">
        <v>92235.967053</v>
      </c>
      <c r="AD40">
        <v>80606.857665</v>
      </c>
      <c r="AE40">
        <v>87556.066844</v>
      </c>
      <c r="AF40">
        <v>78286.552985</v>
      </c>
      <c r="AG40">
        <v>94439.599219</v>
      </c>
      <c r="AH40">
        <v>87865.84671</v>
      </c>
      <c r="AI40">
        <v>0</v>
      </c>
      <c r="AJ40">
        <v>0</v>
      </c>
      <c r="AK40">
        <v>0</v>
      </c>
      <c r="AL40" t="s">
        <v>32</v>
      </c>
      <c r="AM40" t="s">
        <v>33</v>
      </c>
      <c r="AN40">
        <v>3</v>
      </c>
      <c r="AO40">
        <v>1</v>
      </c>
      <c r="AP40">
        <v>22</v>
      </c>
    </row>
    <row r="41" spans="27:42" ht="16.5">
      <c r="AA41">
        <v>28386.902383</v>
      </c>
      <c r="AB41">
        <v>48877.468115</v>
      </c>
      <c r="AC41">
        <v>31204.454137</v>
      </c>
      <c r="AD41">
        <v>24878.139959</v>
      </c>
      <c r="AE41">
        <v>25542.26208</v>
      </c>
      <c r="AF41">
        <v>31856.79476</v>
      </c>
      <c r="AG41">
        <v>28158.518676</v>
      </c>
      <c r="AH41">
        <v>24641.871134</v>
      </c>
      <c r="AI41">
        <v>0</v>
      </c>
      <c r="AJ41">
        <v>0</v>
      </c>
      <c r="AK41">
        <v>0</v>
      </c>
      <c r="AL41" t="s">
        <v>32</v>
      </c>
      <c r="AM41" t="s">
        <v>33</v>
      </c>
      <c r="AN41">
        <v>3</v>
      </c>
      <c r="AO41">
        <v>1</v>
      </c>
      <c r="AP41">
        <v>23</v>
      </c>
    </row>
    <row r="42" spans="27:42" ht="16.5">
      <c r="AA42">
        <v>19588.855147</v>
      </c>
      <c r="AB42">
        <v>34179.386368</v>
      </c>
      <c r="AC42">
        <v>20920.192064</v>
      </c>
      <c r="AD42">
        <v>17151.600536</v>
      </c>
      <c r="AE42">
        <v>18455.400804</v>
      </c>
      <c r="AF42">
        <v>13461.211905</v>
      </c>
      <c r="AG42">
        <v>19442.341949</v>
      </c>
      <c r="AH42">
        <v>20358.34375</v>
      </c>
      <c r="AI42">
        <v>0</v>
      </c>
      <c r="AJ42">
        <v>0</v>
      </c>
      <c r="AK42">
        <v>0</v>
      </c>
      <c r="AL42" t="s">
        <v>32</v>
      </c>
      <c r="AM42" t="s">
        <v>33</v>
      </c>
      <c r="AN42">
        <v>3</v>
      </c>
      <c r="AO42">
        <v>1</v>
      </c>
      <c r="AP42">
        <v>24</v>
      </c>
    </row>
    <row r="43" spans="27:42" ht="16.5">
      <c r="AA43">
        <v>38770.362941</v>
      </c>
      <c r="AB43">
        <v>49635.291874</v>
      </c>
      <c r="AC43">
        <v>38241.050632</v>
      </c>
      <c r="AD43">
        <v>37093.332626</v>
      </c>
      <c r="AE43">
        <v>41546.045718</v>
      </c>
      <c r="AF43">
        <v>31204.299934</v>
      </c>
      <c r="AG43">
        <v>44522.224113</v>
      </c>
      <c r="AH43">
        <v>41522.741309</v>
      </c>
      <c r="AI43">
        <v>0</v>
      </c>
      <c r="AJ43">
        <v>0</v>
      </c>
      <c r="AK43">
        <v>0</v>
      </c>
      <c r="AL43" t="s">
        <v>32</v>
      </c>
      <c r="AM43" t="s">
        <v>33</v>
      </c>
      <c r="AN43">
        <v>3</v>
      </c>
      <c r="AO43">
        <v>1</v>
      </c>
      <c r="AP43">
        <v>25</v>
      </c>
    </row>
    <row r="44" spans="27:42" ht="16.5">
      <c r="AA44">
        <v>1907.2387652</v>
      </c>
      <c r="AB44">
        <v>4595.4437611</v>
      </c>
      <c r="AC44">
        <v>1870.2702194</v>
      </c>
      <c r="AD44">
        <v>1483.7845443</v>
      </c>
      <c r="AE44">
        <v>2012.3582423</v>
      </c>
      <c r="AF44">
        <v>1764.246385</v>
      </c>
      <c r="AG44">
        <v>2316.5144818</v>
      </c>
      <c r="AH44">
        <v>1342.8905168</v>
      </c>
      <c r="AI44">
        <v>0</v>
      </c>
      <c r="AJ44">
        <v>0</v>
      </c>
      <c r="AK44">
        <v>0</v>
      </c>
      <c r="AL44" t="s">
        <v>32</v>
      </c>
      <c r="AM44" t="s">
        <v>33</v>
      </c>
      <c r="AN44">
        <v>3</v>
      </c>
      <c r="AO44">
        <v>1</v>
      </c>
      <c r="AP44">
        <v>26</v>
      </c>
    </row>
    <row r="45" spans="27:42" ht="16.5">
      <c r="AA45">
        <v>502995.86422</v>
      </c>
      <c r="AB45">
        <v>731272.47842</v>
      </c>
      <c r="AC45">
        <v>535516.18072</v>
      </c>
      <c r="AD45">
        <v>463803.67796</v>
      </c>
      <c r="AE45">
        <v>500157.53333</v>
      </c>
      <c r="AF45">
        <v>439135.71326</v>
      </c>
      <c r="AG45">
        <v>514974.72232</v>
      </c>
      <c r="AH45">
        <v>447992.7726</v>
      </c>
      <c r="AI45">
        <v>0</v>
      </c>
      <c r="AJ45">
        <v>0</v>
      </c>
      <c r="AK45">
        <v>0</v>
      </c>
      <c r="AL45" t="s">
        <v>32</v>
      </c>
      <c r="AM45" t="s">
        <v>33</v>
      </c>
      <c r="AN45">
        <v>3</v>
      </c>
      <c r="AO45">
        <v>1</v>
      </c>
      <c r="AP45">
        <v>27</v>
      </c>
    </row>
    <row r="46" spans="27:42" ht="16.5">
      <c r="AA46">
        <v>277612.19954</v>
      </c>
      <c r="AB46">
        <v>689294.38304</v>
      </c>
      <c r="AC46">
        <v>583532.50645</v>
      </c>
      <c r="AD46">
        <v>250843.6239</v>
      </c>
      <c r="AE46">
        <v>323416.16334</v>
      </c>
      <c r="AF46">
        <v>245499.94442</v>
      </c>
      <c r="AG46">
        <v>546171.5456</v>
      </c>
      <c r="AH46">
        <v>622699.48098</v>
      </c>
      <c r="AI46">
        <v>0</v>
      </c>
      <c r="AJ46">
        <v>0</v>
      </c>
      <c r="AK46">
        <v>0</v>
      </c>
      <c r="AL46" t="s">
        <v>32</v>
      </c>
      <c r="AM46" t="s">
        <v>33</v>
      </c>
      <c r="AN46">
        <v>3</v>
      </c>
      <c r="AO46">
        <v>2</v>
      </c>
      <c r="AP46">
        <v>1</v>
      </c>
    </row>
    <row r="47" spans="27:42" ht="16.5">
      <c r="AA47">
        <v>471429.36953</v>
      </c>
      <c r="AB47">
        <v>517153.34573</v>
      </c>
      <c r="AC47">
        <v>504972.14454</v>
      </c>
      <c r="AD47">
        <v>464726.94481</v>
      </c>
      <c r="AE47">
        <v>461571.52561</v>
      </c>
      <c r="AF47">
        <v>430390.94316</v>
      </c>
      <c r="AG47">
        <v>503306.17479</v>
      </c>
      <c r="AH47">
        <v>464424.48389</v>
      </c>
      <c r="AI47">
        <v>0</v>
      </c>
      <c r="AJ47">
        <v>0</v>
      </c>
      <c r="AK47">
        <v>0</v>
      </c>
      <c r="AL47" t="s">
        <v>32</v>
      </c>
      <c r="AM47" t="s">
        <v>33</v>
      </c>
      <c r="AN47">
        <v>3</v>
      </c>
      <c r="AO47">
        <v>2</v>
      </c>
      <c r="AP47">
        <v>2</v>
      </c>
    </row>
    <row r="48" spans="27:42" ht="16.5">
      <c r="AA48">
        <v>291144.41694</v>
      </c>
      <c r="AB48">
        <v>325253.20013</v>
      </c>
      <c r="AC48">
        <v>268835.07956</v>
      </c>
      <c r="AD48">
        <v>246108.03378</v>
      </c>
      <c r="AE48">
        <v>244202.28664</v>
      </c>
      <c r="AF48">
        <v>205495.97832</v>
      </c>
      <c r="AG48">
        <v>299797.81011</v>
      </c>
      <c r="AH48">
        <v>305949.02589</v>
      </c>
      <c r="AI48">
        <v>0</v>
      </c>
      <c r="AJ48">
        <v>0</v>
      </c>
      <c r="AK48">
        <v>0</v>
      </c>
      <c r="AL48" t="s">
        <v>32</v>
      </c>
      <c r="AM48" t="s">
        <v>33</v>
      </c>
      <c r="AN48">
        <v>3</v>
      </c>
      <c r="AO48">
        <v>2</v>
      </c>
      <c r="AP48">
        <v>3</v>
      </c>
    </row>
    <row r="49" spans="27:42" ht="16.5">
      <c r="AA49">
        <v>230665.48997</v>
      </c>
      <c r="AB49">
        <v>260539.64479</v>
      </c>
      <c r="AC49">
        <v>216303.04297</v>
      </c>
      <c r="AD49">
        <v>191141.90463</v>
      </c>
      <c r="AE49">
        <v>191729.72525</v>
      </c>
      <c r="AF49">
        <v>163107.71453</v>
      </c>
      <c r="AG49">
        <v>227952.62776</v>
      </c>
      <c r="AH49">
        <v>233675.9365</v>
      </c>
      <c r="AI49">
        <v>0</v>
      </c>
      <c r="AJ49">
        <v>0</v>
      </c>
      <c r="AK49">
        <v>0</v>
      </c>
      <c r="AL49" t="s">
        <v>32</v>
      </c>
      <c r="AM49" t="s">
        <v>33</v>
      </c>
      <c r="AN49">
        <v>3</v>
      </c>
      <c r="AO49">
        <v>2</v>
      </c>
      <c r="AP49">
        <v>4</v>
      </c>
    </row>
    <row r="50" spans="27:42" ht="16.5">
      <c r="AA50">
        <v>13251.084843</v>
      </c>
      <c r="AB50">
        <v>15999.853145</v>
      </c>
      <c r="AC50">
        <v>10792.774425</v>
      </c>
      <c r="AD50">
        <v>16090.262843</v>
      </c>
      <c r="AE50">
        <v>11881.252223</v>
      </c>
      <c r="AF50">
        <v>9116.4515426</v>
      </c>
      <c r="AG50">
        <v>25888.324256</v>
      </c>
      <c r="AH50">
        <v>23762.773257</v>
      </c>
      <c r="AI50">
        <v>0</v>
      </c>
      <c r="AJ50">
        <v>0</v>
      </c>
      <c r="AK50">
        <v>0</v>
      </c>
      <c r="AL50" t="s">
        <v>32</v>
      </c>
      <c r="AM50" t="s">
        <v>33</v>
      </c>
      <c r="AN50">
        <v>3</v>
      </c>
      <c r="AO50">
        <v>2</v>
      </c>
      <c r="AP50">
        <v>5</v>
      </c>
    </row>
  </sheetData>
  <mergeCells count="3">
    <mergeCell ref="F2:J2"/>
    <mergeCell ref="F3:J3"/>
    <mergeCell ref="F4:J4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(W1),標準"&amp;P+84&amp;"細明體,標準"－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2007-08-21T10:17:09Z</dcterms:created>
  <dcterms:modified xsi:type="dcterms:W3CDTF">2007-08-21T10:17:13Z</dcterms:modified>
  <cp:category/>
  <cp:version/>
  <cp:contentType/>
  <cp:contentStatus/>
</cp:coreProperties>
</file>