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4955" windowHeight="8220" activeTab="0"/>
  </bookViews>
  <sheets>
    <sheet name="61,62" sheetId="1" r:id="rId1"/>
    <sheet name="63,64" sheetId="2" r:id="rId2"/>
  </sheets>
  <definedNames>
    <definedName name="_xlnm.Print_Area" localSheetId="0">'61,62'!$A$1:$H$38</definedName>
    <definedName name="_xlnm.Print_Area" localSheetId="1">'63,64'!$A$1:$H$38</definedName>
  </definedNames>
  <calcPr fullCalcOnLoad="1"/>
</workbook>
</file>

<file path=xl/sharedStrings.xml><?xml version="1.0" encoding="utf-8"?>
<sst xmlns="http://schemas.openxmlformats.org/spreadsheetml/2006/main" count="351" uniqueCount="139">
  <si>
    <t>T8401</t>
  </si>
  <si>
    <t>L03</t>
  </si>
  <si>
    <t>Table 3.  Average Family Income and Expenditure per Household</t>
  </si>
  <si>
    <t>都　　　市　　　化　　　程　　　度</t>
  </si>
  <si>
    <t>總　平　均</t>
  </si>
  <si>
    <t>農　家</t>
  </si>
  <si>
    <t>非　農　家</t>
  </si>
  <si>
    <t>General average</t>
  </si>
  <si>
    <t>Farm</t>
  </si>
  <si>
    <t>Non-farm</t>
  </si>
  <si>
    <t>都　市</t>
  </si>
  <si>
    <t>城　鎮</t>
  </si>
  <si>
    <t>鄉　村</t>
  </si>
  <si>
    <t xml:space="preserve">City     </t>
  </si>
  <si>
    <t>Town</t>
  </si>
  <si>
    <t>Village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</si>
  <si>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</si>
  <si>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</si>
  <si>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</si>
  <si>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</si>
  <si>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</si>
  <si>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</si>
  <si>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</si>
  <si>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</si>
  <si>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</si>
  <si>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</si>
  <si>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一、所得收入總計</t>
  </si>
  <si>
    <t>A.Total receipts</t>
  </si>
  <si>
    <t>B.Nonconsumption expenditures</t>
  </si>
  <si>
    <t xml:space="preserve"> </t>
  </si>
  <si>
    <t>三、消費支出</t>
  </si>
  <si>
    <t>C.Consumption expenditures</t>
  </si>
  <si>
    <t>L04</t>
  </si>
  <si>
    <t>可支配所得</t>
  </si>
  <si>
    <t>Disposable income</t>
  </si>
  <si>
    <t>最終消費支出</t>
  </si>
  <si>
    <t>Final consumption expenditure</t>
  </si>
  <si>
    <t>儲蓄</t>
  </si>
  <si>
    <t>Saving</t>
  </si>
  <si>
    <t>所得總額</t>
  </si>
  <si>
    <t>Current receipts</t>
  </si>
  <si>
    <t>92年家庭收支調查報告</t>
  </si>
  <si>
    <t>The Survey of Family Income and Expenditure, 2003</t>
  </si>
  <si>
    <r>
      <t xml:space="preserve">  </t>
    </r>
    <r>
      <rPr>
        <b/>
        <sz val="12"/>
        <rFont val="CG Times (W1)"/>
        <family val="1"/>
      </rPr>
      <t>by Farm or Non-farm and Degree of Urbanization</t>
    </r>
  </si>
  <si>
    <t xml:space="preserve">                  　　　　　　　  民 國 九 十 二 年                    單位：新台幣元</t>
  </si>
  <si>
    <t xml:space="preserve">                                                            2 0 0 3                                                  Unit:NT$</t>
  </si>
  <si>
    <r>
      <t>Degree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 xml:space="preserve"> 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>of</t>
    </r>
    <r>
      <rPr>
        <sz val="10"/>
        <rFont val="新細明體"/>
        <family val="1"/>
      </rPr>
      <t>　　　</t>
    </r>
    <r>
      <rPr>
        <sz val="10"/>
        <rFont val="CG Times (W1)"/>
        <family val="1"/>
      </rPr>
      <t xml:space="preserve"> urbanization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</si>
  <si>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</si>
  <si>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</si>
  <si>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</si>
  <si>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</si>
  <si>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</si>
  <si>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</si>
  <si>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</si>
  <si>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</si>
  <si>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</si>
  <si>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</si>
  <si>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</si>
  <si>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</si>
  <si>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</si>
  <si>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</si>
  <si>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</si>
  <si>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</si>
  <si>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</si>
  <si>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</si>
  <si>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</si>
  <si>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</si>
  <si>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</si>
  <si>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</si>
  <si>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</si>
  <si>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</si>
  <si>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</si>
  <si>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</si>
  <si>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</si>
  <si>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</si>
  <si>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</si>
  <si>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</si>
  <si>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</si>
  <si>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</si>
  <si>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</si>
  <si>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</si>
  <si>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</si>
  <si>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</si>
  <si>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</si>
  <si>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</si>
  <si>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</si>
  <si>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</si>
  <si>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</si>
  <si>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92年家庭收支調查報告</t>
  </si>
  <si>
    <t>The Survey of Family Income and Expenditure, 2003</t>
  </si>
  <si>
    <r>
      <t xml:space="preserve">  </t>
    </r>
    <r>
      <rPr>
        <b/>
        <sz val="12"/>
        <rFont val="CG Times (W1)"/>
        <family val="1"/>
      </rPr>
      <t>by Farm or Non-farm and Degree of Urbanization (Cont.)</t>
    </r>
  </si>
  <si>
    <t xml:space="preserve">                  　　　　　　　  民 國 九 十 二 年                    單位：新台幣元</t>
  </si>
  <si>
    <t xml:space="preserve">                                                            2 0 0 3                                                  Unit:NT$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</si>
  <si>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</si>
  <si>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</si>
  <si>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</si>
  <si>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</si>
  <si>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</si>
  <si>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</si>
  <si>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</si>
  <si>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</si>
  <si>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</si>
  <si>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</si>
  <si>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</si>
  <si>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</si>
  <si>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</si>
  <si>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</si>
  <si>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</si>
  <si>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</t>
    </r>
    <r>
      <rPr>
        <sz val="10"/>
        <rFont val="CG Times (W1)"/>
        <family val="1"/>
      </rPr>
      <t>8.Household operations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</si>
  <si>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</si>
  <si>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</si>
  <si>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</si>
  <si>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r>
      <t>　</t>
    </r>
    <r>
      <rPr>
        <sz val="10"/>
        <rFont val="CG Times (W1)"/>
        <family val="1"/>
      </rPr>
      <t>10.Transport and communications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</si>
  <si>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</si>
  <si>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</si>
  <si>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</si>
  <si>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</si>
  <si>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</si>
  <si>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</si>
  <si>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</si>
  <si>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(4)Other communications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</si>
  <si>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汽機車保險費支出</t>
    </r>
  </si>
  <si>
    <r>
      <t>　　</t>
    </r>
    <r>
      <rPr>
        <sz val="10"/>
        <rFont val="CG Times (W1)"/>
        <family val="1"/>
      </rPr>
      <t>(5)Insurance of transport equipment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</si>
  <si>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</si>
  <si>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</si>
  <si>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</si>
  <si>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</si>
  <si>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</si>
  <si>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</si>
  <si>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</si>
  <si>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(3)Books and stationery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</si>
  <si>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</si>
  <si>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(4)Recreation facilities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</si>
  <si>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</si>
  <si>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　</t>
    </r>
    <r>
      <rPr>
        <sz val="10"/>
        <rFont val="CG Times (W1)"/>
        <family val="1"/>
      </rPr>
      <t>(5)Education and research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</si>
  <si>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</si>
  <si>
    <r>
      <t>　</t>
    </r>
    <r>
      <rPr>
        <sz val="10"/>
        <rFont val="CG Times (W1)"/>
        <family val="1"/>
      </rPr>
      <t>12.Miscellaneous</t>
    </r>
  </si>
  <si>
    <t>第3表  平均每戶家庭收支按農家、非農家及都市化程度別分</t>
  </si>
  <si>
    <t>第3表  平均每戶家庭收支按農家、非農家及都市化程度別分(續)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</si>
</sst>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b/>
      <sz val="14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0"/>
      <name val="新細明體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sz val="12"/>
      <name val="CG Times (W1)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2" fillId="0" borderId="0" xfId="0" applyFont="1" applyAlignment="1">
      <alignment horizontal="left" vertical="center"/>
    </xf>
    <xf numFmtId="0" fontId="13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vertical="top"/>
    </xf>
    <xf numFmtId="0" fontId="14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1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Continuous" wrapText="1"/>
    </xf>
    <xf numFmtId="0" fontId="7" fillId="0" borderId="0" xfId="0" applyFont="1" applyBorder="1" applyAlignment="1">
      <alignment horizontal="centerContinuous" wrapText="1"/>
    </xf>
    <xf numFmtId="0" fontId="7" fillId="0" borderId="2" xfId="0" applyFont="1" applyBorder="1" applyAlignment="1">
      <alignment horizontal="centerContinuous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Continuous" vertical="top" wrapText="1"/>
    </xf>
    <xf numFmtId="0" fontId="7" fillId="0" borderId="4" xfId="0" applyFont="1" applyBorder="1" applyAlignment="1">
      <alignment horizontal="centerContinuous" vertical="top" wrapText="1"/>
    </xf>
    <xf numFmtId="0" fontId="13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centerContinuous" wrapText="1"/>
    </xf>
    <xf numFmtId="0" fontId="1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7" fillId="0" borderId="2" xfId="0" applyFont="1" applyBorder="1" applyAlignment="1">
      <alignment vertical="center"/>
    </xf>
    <xf numFmtId="3" fontId="18" fillId="0" borderId="0" xfId="0" applyNumberFormat="1" applyFont="1" applyAlignment="1">
      <alignment vertical="center"/>
    </xf>
    <xf numFmtId="3" fontId="18" fillId="0" borderId="2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2" fontId="18" fillId="0" borderId="0" xfId="0" applyNumberFormat="1" applyFont="1" applyAlignment="1">
      <alignment vertical="center"/>
    </xf>
    <xf numFmtId="2" fontId="18" fillId="0" borderId="2" xfId="0" applyNumberFormat="1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2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5" fillId="0" borderId="2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P50"/>
  <sheetViews>
    <sheetView showGridLines="0" tabSelected="1" workbookViewId="0" topLeftCell="A1">
      <selection activeCell="A7" sqref="A7"/>
    </sheetView>
  </sheetViews>
  <sheetFormatPr defaultColWidth="9.00390625" defaultRowHeight="15.75"/>
  <cols>
    <col min="1" max="1" width="25.625" style="57" customWidth="1"/>
    <col min="2" max="2" width="16.125" style="2" customWidth="1"/>
    <col min="3" max="4" width="16.125" style="3" customWidth="1"/>
    <col min="5" max="7" width="15.25390625" style="3" customWidth="1"/>
    <col min="8" max="8" width="28.125" style="2" customWidth="1"/>
    <col min="9" max="16384" width="9.00390625" style="2" customWidth="1"/>
  </cols>
  <sheetData>
    <row r="1" spans="1:42" ht="15.75" customHeight="1">
      <c r="A1" s="1" t="s">
        <v>41</v>
      </c>
      <c r="G1" s="4"/>
      <c r="H1" s="5" t="s">
        <v>42</v>
      </c>
      <c r="AA1">
        <v>6961560</v>
      </c>
      <c r="AB1">
        <v>636241.21729</v>
      </c>
      <c r="AC1">
        <v>6325318.7827</v>
      </c>
      <c r="AD1">
        <v>5618648</v>
      </c>
      <c r="AE1">
        <v>1132398</v>
      </c>
      <c r="AF1">
        <v>210514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3</v>
      </c>
      <c r="AO1">
        <v>1</v>
      </c>
      <c r="AP1">
        <v>1</v>
      </c>
    </row>
    <row r="2" spans="1:42" ht="16.5" customHeight="1">
      <c r="A2" s="4"/>
      <c r="B2" s="6"/>
      <c r="C2" s="4"/>
      <c r="D2" s="4"/>
      <c r="E2" s="4"/>
      <c r="F2" s="4"/>
      <c r="G2" s="4"/>
      <c r="H2" s="4"/>
      <c r="AA2">
        <v>3.5278184753</v>
      </c>
      <c r="AB2">
        <v>3.933429992</v>
      </c>
      <c r="AC2">
        <v>3.487019462</v>
      </c>
      <c r="AD2">
        <v>3.5128512248</v>
      </c>
      <c r="AE2">
        <v>3.6478106356</v>
      </c>
      <c r="AF2">
        <v>3.2818340271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3</v>
      </c>
      <c r="AO2">
        <v>1</v>
      </c>
      <c r="AP2">
        <v>2</v>
      </c>
    </row>
    <row r="3" spans="1:42" ht="16.5" customHeight="1">
      <c r="A3" s="7" t="s">
        <v>137</v>
      </c>
      <c r="B3" s="8"/>
      <c r="C3" s="9"/>
      <c r="D3" s="10"/>
      <c r="E3" s="11" t="s">
        <v>2</v>
      </c>
      <c r="F3" s="10"/>
      <c r="G3" s="10"/>
      <c r="H3" s="6"/>
      <c r="AA3">
        <v>2.5953620112</v>
      </c>
      <c r="AB3">
        <v>2.9814521447</v>
      </c>
      <c r="AC3">
        <v>2.556526584</v>
      </c>
      <c r="AD3">
        <v>2.5834292822</v>
      </c>
      <c r="AE3">
        <v>2.6713196867</v>
      </c>
      <c r="AF3">
        <v>2.5052562888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3</v>
      </c>
      <c r="AO3">
        <v>1</v>
      </c>
      <c r="AP3">
        <v>3</v>
      </c>
    </row>
    <row r="4" spans="1:42" ht="18" customHeight="1">
      <c r="A4" s="12"/>
      <c r="B4" s="6"/>
      <c r="C4" s="4"/>
      <c r="D4" s="4"/>
      <c r="E4"/>
      <c r="F4" s="13" t="s">
        <v>43</v>
      </c>
      <c r="G4" s="4"/>
      <c r="H4" s="4"/>
      <c r="AA4">
        <v>1.5411492643</v>
      </c>
      <c r="AB4">
        <v>2.1227007437</v>
      </c>
      <c r="AC4">
        <v>1.4826530787</v>
      </c>
      <c r="AD4">
        <v>1.5141021221</v>
      </c>
      <c r="AE4">
        <v>1.6618026943</v>
      </c>
      <c r="AF4">
        <v>1.6140217014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3</v>
      </c>
      <c r="AO4">
        <v>1</v>
      </c>
      <c r="AP4">
        <v>4</v>
      </c>
    </row>
    <row r="5" spans="1:42" s="19" customFormat="1" ht="16.5" thickBot="1">
      <c r="A5" s="14" t="s">
        <v>44</v>
      </c>
      <c r="B5" s="15"/>
      <c r="C5" s="16"/>
      <c r="D5" s="17"/>
      <c r="E5" s="18" t="s">
        <v>45</v>
      </c>
      <c r="F5" s="17"/>
      <c r="G5" s="17"/>
      <c r="H5" s="15"/>
      <c r="AA5">
        <v>1.6446765103</v>
      </c>
      <c r="AB5">
        <v>1.7947335674</v>
      </c>
      <c r="AC5">
        <v>1.629582807</v>
      </c>
      <c r="AD5">
        <v>1.646091074</v>
      </c>
      <c r="AE5">
        <v>1.6761406757</v>
      </c>
      <c r="AF5">
        <v>1.437669406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3</v>
      </c>
      <c r="AO5">
        <v>1</v>
      </c>
      <c r="AP5">
        <v>5</v>
      </c>
    </row>
    <row r="6" spans="1:42" s="27" customFormat="1" ht="15" customHeight="1" thickTop="1">
      <c r="A6" s="20"/>
      <c r="B6" s="21"/>
      <c r="C6" s="22"/>
      <c r="D6" s="22"/>
      <c r="E6" s="23" t="s">
        <v>3</v>
      </c>
      <c r="F6" s="24"/>
      <c r="G6" s="25"/>
      <c r="H6" s="26"/>
      <c r="AA6">
        <v>1064825.1833</v>
      </c>
      <c r="AB6">
        <v>838776.20613</v>
      </c>
      <c r="AC6">
        <v>1087562.6423</v>
      </c>
      <c r="AD6">
        <v>1125742.2263</v>
      </c>
      <c r="AE6">
        <v>836761.72896</v>
      </c>
      <c r="AF6">
        <v>665740.93061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3</v>
      </c>
      <c r="AO6">
        <v>1</v>
      </c>
      <c r="AP6">
        <v>6</v>
      </c>
    </row>
    <row r="7" spans="1:42" s="27" customFormat="1" ht="15" customHeight="1">
      <c r="A7" s="20"/>
      <c r="B7" s="28" t="s">
        <v>4</v>
      </c>
      <c r="C7" s="28" t="s">
        <v>5</v>
      </c>
      <c r="D7" s="28" t="s">
        <v>6</v>
      </c>
      <c r="E7" s="29" t="s">
        <v>46</v>
      </c>
      <c r="F7" s="29"/>
      <c r="G7" s="30"/>
      <c r="H7" s="26"/>
      <c r="AA7">
        <v>615293.72149</v>
      </c>
      <c r="AB7">
        <v>318885.58466</v>
      </c>
      <c r="AC7">
        <v>645108.35697</v>
      </c>
      <c r="AD7">
        <v>667372.41526</v>
      </c>
      <c r="AE7">
        <v>432948.64408</v>
      </c>
      <c r="AF7">
        <v>206177.71199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3</v>
      </c>
      <c r="AO7">
        <v>1</v>
      </c>
      <c r="AP7">
        <v>7</v>
      </c>
    </row>
    <row r="8" spans="1:42" s="27" customFormat="1" ht="15" customHeight="1">
      <c r="A8" s="20"/>
      <c r="B8" s="21" t="s">
        <v>7</v>
      </c>
      <c r="C8" s="22" t="s">
        <v>8</v>
      </c>
      <c r="D8" s="22" t="s">
        <v>9</v>
      </c>
      <c r="E8" s="31" t="s">
        <v>10</v>
      </c>
      <c r="F8" s="31" t="s">
        <v>11</v>
      </c>
      <c r="G8" s="32" t="s">
        <v>12</v>
      </c>
      <c r="H8" s="26"/>
      <c r="AA8">
        <v>471765.82031</v>
      </c>
      <c r="AB8">
        <v>259729.68319</v>
      </c>
      <c r="AC8">
        <v>493093.77778</v>
      </c>
      <c r="AD8">
        <v>507789.97439</v>
      </c>
      <c r="AE8">
        <v>348705.22778</v>
      </c>
      <c r="AF8">
        <v>172244.30415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3</v>
      </c>
      <c r="AO8">
        <v>1</v>
      </c>
      <c r="AP8">
        <v>8</v>
      </c>
    </row>
    <row r="9" spans="1:42" s="27" customFormat="1" ht="15" customHeight="1">
      <c r="A9" s="33"/>
      <c r="B9" s="34"/>
      <c r="C9" s="35"/>
      <c r="D9" s="35"/>
      <c r="E9" s="36" t="s">
        <v>13</v>
      </c>
      <c r="F9" s="36" t="s">
        <v>14</v>
      </c>
      <c r="G9" s="36" t="s">
        <v>15</v>
      </c>
      <c r="H9" s="37"/>
      <c r="AA9">
        <v>35889.014363</v>
      </c>
      <c r="AB9">
        <v>15555.900339</v>
      </c>
      <c r="AC9">
        <v>37934.249656</v>
      </c>
      <c r="AD9">
        <v>39724.053541</v>
      </c>
      <c r="AE9">
        <v>21298.49788</v>
      </c>
      <c r="AF9">
        <v>12016.666097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3</v>
      </c>
      <c r="AO9">
        <v>1</v>
      </c>
      <c r="AP9">
        <v>9</v>
      </c>
    </row>
    <row r="10" spans="1:42" s="27" customFormat="1" ht="6" customHeight="1">
      <c r="A10" s="20"/>
      <c r="B10" s="38"/>
      <c r="C10" s="39"/>
      <c r="D10" s="39"/>
      <c r="E10" s="39"/>
      <c r="F10" s="39"/>
      <c r="G10" s="22"/>
      <c r="H10" s="40"/>
      <c r="AA10">
        <v>107638.88682</v>
      </c>
      <c r="AB10">
        <v>43600.001127</v>
      </c>
      <c r="AC10">
        <v>114080.32953</v>
      </c>
      <c r="AD10">
        <v>119858.38733</v>
      </c>
      <c r="AE10">
        <v>62944.918422</v>
      </c>
      <c r="AF10">
        <v>21916.741739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3</v>
      </c>
      <c r="AO10">
        <v>1</v>
      </c>
      <c r="AP10">
        <v>10</v>
      </c>
    </row>
    <row r="11" spans="1:42" ht="21.75" customHeight="1">
      <c r="A11" s="41" t="s">
        <v>16</v>
      </c>
      <c r="B11" s="42">
        <f aca="true" t="shared" si="0" ref="B11:G11">+AA1</f>
        <v>6961560</v>
      </c>
      <c r="C11" s="42">
        <f t="shared" si="0"/>
        <v>636241.21729</v>
      </c>
      <c r="D11" s="42">
        <f t="shared" si="0"/>
        <v>6325318.7827</v>
      </c>
      <c r="E11" s="42">
        <f t="shared" si="0"/>
        <v>5618648</v>
      </c>
      <c r="F11" s="42">
        <f t="shared" si="0"/>
        <v>1132398</v>
      </c>
      <c r="G11" s="43">
        <f t="shared" si="0"/>
        <v>210514</v>
      </c>
      <c r="H11" s="44" t="s">
        <v>17</v>
      </c>
      <c r="AA11">
        <v>170902.02778</v>
      </c>
      <c r="AB11">
        <v>260644.85334</v>
      </c>
      <c r="AC11">
        <v>161875.11759</v>
      </c>
      <c r="AD11">
        <v>170223.22246</v>
      </c>
      <c r="AE11">
        <v>162282.86422</v>
      </c>
      <c r="AF11">
        <v>235383.68557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3</v>
      </c>
      <c r="AO11">
        <v>1</v>
      </c>
      <c r="AP11">
        <v>11</v>
      </c>
    </row>
    <row r="12" spans="1:42" ht="21.75" customHeight="1">
      <c r="A12" s="41" t="s">
        <v>18</v>
      </c>
      <c r="B12" s="45">
        <f aca="true" t="shared" si="1" ref="B12:G15">+ROUND(+AA2,2)</f>
        <v>3.53</v>
      </c>
      <c r="C12" s="45">
        <f t="shared" si="1"/>
        <v>3.93</v>
      </c>
      <c r="D12" s="45">
        <f t="shared" si="1"/>
        <v>3.49</v>
      </c>
      <c r="E12" s="45">
        <f t="shared" si="1"/>
        <v>3.51</v>
      </c>
      <c r="F12" s="45">
        <f t="shared" si="1"/>
        <v>3.65</v>
      </c>
      <c r="G12" s="46">
        <f t="shared" si="1"/>
        <v>3.28</v>
      </c>
      <c r="H12" s="44" t="s">
        <v>19</v>
      </c>
      <c r="AA12">
        <v>48509.608221</v>
      </c>
      <c r="AB12">
        <v>24584.166609</v>
      </c>
      <c r="AC12">
        <v>50916.182912</v>
      </c>
      <c r="AD12">
        <v>55090.867443</v>
      </c>
      <c r="AE12">
        <v>21355.935481</v>
      </c>
      <c r="AF12">
        <v>18920.059494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3</v>
      </c>
      <c r="AO12">
        <v>1</v>
      </c>
      <c r="AP12">
        <v>12</v>
      </c>
    </row>
    <row r="13" spans="1:42" ht="21.75" customHeight="1">
      <c r="A13" s="41" t="s">
        <v>20</v>
      </c>
      <c r="B13" s="45">
        <f t="shared" si="1"/>
        <v>2.6</v>
      </c>
      <c r="C13" s="45">
        <f t="shared" si="1"/>
        <v>2.98</v>
      </c>
      <c r="D13" s="45">
        <f t="shared" si="1"/>
        <v>2.56</v>
      </c>
      <c r="E13" s="45">
        <f t="shared" si="1"/>
        <v>2.58</v>
      </c>
      <c r="F13" s="45">
        <f t="shared" si="1"/>
        <v>2.67</v>
      </c>
      <c r="G13" s="46">
        <f t="shared" si="1"/>
        <v>2.51</v>
      </c>
      <c r="H13" s="44" t="s">
        <v>21</v>
      </c>
      <c r="AA13">
        <v>62921.685453</v>
      </c>
      <c r="AB13">
        <v>43710.563394</v>
      </c>
      <c r="AC13">
        <v>64854.063583</v>
      </c>
      <c r="AD13">
        <v>68064.964167</v>
      </c>
      <c r="AE13">
        <v>42934.896249</v>
      </c>
      <c r="AF13">
        <v>33159.899828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3</v>
      </c>
      <c r="AO13">
        <v>1</v>
      </c>
      <c r="AP13">
        <v>13</v>
      </c>
    </row>
    <row r="14" spans="1:42" ht="21.75" customHeight="1">
      <c r="A14" s="41" t="s">
        <v>22</v>
      </c>
      <c r="B14" s="45">
        <f t="shared" si="1"/>
        <v>1.54</v>
      </c>
      <c r="C14" s="45">
        <f t="shared" si="1"/>
        <v>2.12</v>
      </c>
      <c r="D14" s="45">
        <f t="shared" si="1"/>
        <v>1.48</v>
      </c>
      <c r="E14" s="45">
        <f t="shared" si="1"/>
        <v>1.51</v>
      </c>
      <c r="F14" s="45">
        <f t="shared" si="1"/>
        <v>1.66</v>
      </c>
      <c r="G14" s="46">
        <f t="shared" si="1"/>
        <v>1.61</v>
      </c>
      <c r="H14" s="44" t="s">
        <v>23</v>
      </c>
      <c r="AA14">
        <v>167012.18169</v>
      </c>
      <c r="AB14">
        <v>190627.39239</v>
      </c>
      <c r="AC14">
        <v>164636.81202</v>
      </c>
      <c r="AD14">
        <v>164829.51349</v>
      </c>
      <c r="AE14">
        <v>176961.79119</v>
      </c>
      <c r="AF14">
        <v>171746.90913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3</v>
      </c>
      <c r="AO14">
        <v>1</v>
      </c>
      <c r="AP14">
        <v>14</v>
      </c>
    </row>
    <row r="15" spans="1:42" ht="21.75" customHeight="1">
      <c r="A15" s="41" t="s">
        <v>24</v>
      </c>
      <c r="B15" s="45">
        <f t="shared" si="1"/>
        <v>1.64</v>
      </c>
      <c r="C15" s="45">
        <f t="shared" si="1"/>
        <v>1.79</v>
      </c>
      <c r="D15" s="45">
        <f t="shared" si="1"/>
        <v>1.63</v>
      </c>
      <c r="E15" s="45">
        <f t="shared" si="1"/>
        <v>1.65</v>
      </c>
      <c r="F15" s="45">
        <f t="shared" si="1"/>
        <v>1.68</v>
      </c>
      <c r="G15" s="46">
        <f t="shared" si="1"/>
        <v>1.44</v>
      </c>
      <c r="H15" s="44" t="s">
        <v>25</v>
      </c>
      <c r="AA15">
        <v>51406.869249</v>
      </c>
      <c r="AB15">
        <v>49833.86073</v>
      </c>
      <c r="AC15">
        <v>51565.092556</v>
      </c>
      <c r="AD15">
        <v>52755.672842</v>
      </c>
      <c r="AE15">
        <v>45626.475326</v>
      </c>
      <c r="AF15">
        <v>46501.038308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3</v>
      </c>
      <c r="AO15">
        <v>1</v>
      </c>
      <c r="AP15">
        <v>15</v>
      </c>
    </row>
    <row r="16" spans="1:42" ht="21.75" customHeight="1">
      <c r="A16" s="41" t="s">
        <v>26</v>
      </c>
      <c r="B16" s="42">
        <f aca="true" t="shared" si="2" ref="B16:B37">+AA6</f>
        <v>1064825.1833</v>
      </c>
      <c r="C16" s="42">
        <f aca="true" t="shared" si="3" ref="C16:C37">+AB6</f>
        <v>838776.20613</v>
      </c>
      <c r="D16" s="42">
        <f aca="true" t="shared" si="4" ref="D16:D37">+AC6</f>
        <v>1087562.6423</v>
      </c>
      <c r="E16" s="42">
        <f aca="true" t="shared" si="5" ref="E16:E37">+AD6</f>
        <v>1125742.2263</v>
      </c>
      <c r="F16" s="42">
        <f aca="true" t="shared" si="6" ref="F16:F37">+AE6</f>
        <v>836761.72896</v>
      </c>
      <c r="G16" s="43">
        <f aca="true" t="shared" si="7" ref="G16:G37">+AF6</f>
        <v>665740.93061</v>
      </c>
      <c r="H16" s="44" t="s">
        <v>27</v>
      </c>
      <c r="AA16">
        <v>35629.427589</v>
      </c>
      <c r="AB16">
        <v>56534.201138</v>
      </c>
      <c r="AC16">
        <v>33526.691106</v>
      </c>
      <c r="AD16">
        <v>32574.70963</v>
      </c>
      <c r="AE16">
        <v>47034.540524</v>
      </c>
      <c r="AF16">
        <v>55809.833039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3</v>
      </c>
      <c r="AO16">
        <v>1</v>
      </c>
      <c r="AP16">
        <v>16</v>
      </c>
    </row>
    <row r="17" spans="1:42" ht="21" customHeight="1">
      <c r="A17" s="47" t="s">
        <v>47</v>
      </c>
      <c r="B17" s="48">
        <f t="shared" si="2"/>
        <v>615293.72149</v>
      </c>
      <c r="C17" s="48">
        <f t="shared" si="3"/>
        <v>318885.58466</v>
      </c>
      <c r="D17" s="48">
        <f t="shared" si="4"/>
        <v>645108.35697</v>
      </c>
      <c r="E17" s="48">
        <f t="shared" si="5"/>
        <v>667372.41526</v>
      </c>
      <c r="F17" s="48">
        <f t="shared" si="6"/>
        <v>432948.64408</v>
      </c>
      <c r="G17" s="49">
        <f t="shared" si="7"/>
        <v>206177.71199</v>
      </c>
      <c r="H17" s="50" t="s">
        <v>48</v>
      </c>
      <c r="AA17">
        <v>77095.735543</v>
      </c>
      <c r="AB17">
        <v>82442.182051</v>
      </c>
      <c r="AC17">
        <v>76557.95559</v>
      </c>
      <c r="AD17">
        <v>76417.760726</v>
      </c>
      <c r="AE17">
        <v>81986.6781</v>
      </c>
      <c r="AF17">
        <v>68881.594346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3</v>
      </c>
      <c r="AO17">
        <v>1</v>
      </c>
      <c r="AP17">
        <v>17</v>
      </c>
    </row>
    <row r="18" spans="1:42" ht="16.5" customHeight="1">
      <c r="A18" s="51" t="s">
        <v>49</v>
      </c>
      <c r="B18" s="48">
        <f t="shared" si="2"/>
        <v>471765.82031</v>
      </c>
      <c r="C18" s="48">
        <f t="shared" si="3"/>
        <v>259729.68319</v>
      </c>
      <c r="D18" s="48">
        <f t="shared" si="4"/>
        <v>493093.77778</v>
      </c>
      <c r="E18" s="48">
        <f t="shared" si="5"/>
        <v>507789.97439</v>
      </c>
      <c r="F18" s="48">
        <f t="shared" si="6"/>
        <v>348705.22778</v>
      </c>
      <c r="G18" s="49">
        <f t="shared" si="7"/>
        <v>172244.30415</v>
      </c>
      <c r="H18" s="50" t="s">
        <v>50</v>
      </c>
      <c r="AA18">
        <v>1301.0279038</v>
      </c>
      <c r="AB18">
        <v>1340.9169708</v>
      </c>
      <c r="AC18">
        <v>1297.0156051</v>
      </c>
      <c r="AD18">
        <v>1215.8886268</v>
      </c>
      <c r="AE18">
        <v>1862.2564738</v>
      </c>
      <c r="AF18">
        <v>554.44343899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3</v>
      </c>
      <c r="AO18">
        <v>1</v>
      </c>
      <c r="AP18">
        <v>18</v>
      </c>
    </row>
    <row r="19" spans="1:42" ht="16.5" customHeight="1">
      <c r="A19" s="51" t="s">
        <v>51</v>
      </c>
      <c r="B19" s="48">
        <f t="shared" si="2"/>
        <v>35889.014363</v>
      </c>
      <c r="C19" s="48">
        <f t="shared" si="3"/>
        <v>15555.900339</v>
      </c>
      <c r="D19" s="48">
        <f t="shared" si="4"/>
        <v>37934.249656</v>
      </c>
      <c r="E19" s="48">
        <f t="shared" si="5"/>
        <v>39724.053541</v>
      </c>
      <c r="F19" s="48">
        <f t="shared" si="6"/>
        <v>21298.49788</v>
      </c>
      <c r="G19" s="49">
        <f t="shared" si="7"/>
        <v>12016.666097</v>
      </c>
      <c r="H19" s="50" t="s">
        <v>52</v>
      </c>
      <c r="AA19">
        <v>1579.1214044</v>
      </c>
      <c r="AB19">
        <v>476.23150073</v>
      </c>
      <c r="AC19">
        <v>1690.0571594</v>
      </c>
      <c r="AD19">
        <v>1865.4816653</v>
      </c>
      <c r="AE19">
        <v>451.84076283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3</v>
      </c>
      <c r="AO19">
        <v>1</v>
      </c>
      <c r="AP19">
        <v>19</v>
      </c>
    </row>
    <row r="20" spans="1:42" ht="16.5" customHeight="1">
      <c r="A20" s="51" t="s">
        <v>53</v>
      </c>
      <c r="B20" s="48">
        <f t="shared" si="2"/>
        <v>107638.88682</v>
      </c>
      <c r="C20" s="48">
        <f t="shared" si="3"/>
        <v>43600.001127</v>
      </c>
      <c r="D20" s="48">
        <f t="shared" si="4"/>
        <v>114080.32953</v>
      </c>
      <c r="E20" s="48">
        <f t="shared" si="5"/>
        <v>119858.38733</v>
      </c>
      <c r="F20" s="48">
        <f t="shared" si="6"/>
        <v>62944.918422</v>
      </c>
      <c r="G20" s="49">
        <f t="shared" si="7"/>
        <v>21916.741739</v>
      </c>
      <c r="H20" s="50" t="s">
        <v>54</v>
      </c>
      <c r="AA20">
        <v>185.95866673</v>
      </c>
      <c r="AB20">
        <v>323.64573766</v>
      </c>
      <c r="AC20">
        <v>172.10921619</v>
      </c>
      <c r="AD20">
        <v>161.2434984</v>
      </c>
      <c r="AE20">
        <v>277.59773716</v>
      </c>
      <c r="AF20">
        <v>352.66459147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3</v>
      </c>
      <c r="AO20">
        <v>1</v>
      </c>
      <c r="AP20">
        <v>20</v>
      </c>
    </row>
    <row r="21" spans="1:42" ht="21" customHeight="1">
      <c r="A21" s="47" t="s">
        <v>55</v>
      </c>
      <c r="B21" s="48">
        <f t="shared" si="2"/>
        <v>170902.02778</v>
      </c>
      <c r="C21" s="48">
        <f t="shared" si="3"/>
        <v>260644.85334</v>
      </c>
      <c r="D21" s="48">
        <f t="shared" si="4"/>
        <v>161875.11759</v>
      </c>
      <c r="E21" s="48">
        <f t="shared" si="5"/>
        <v>170223.22246</v>
      </c>
      <c r="F21" s="48">
        <f t="shared" si="6"/>
        <v>162282.86422</v>
      </c>
      <c r="G21" s="49">
        <f t="shared" si="7"/>
        <v>235383.68557</v>
      </c>
      <c r="H21" s="50" t="s">
        <v>56</v>
      </c>
      <c r="AA21">
        <v>183163.19871</v>
      </c>
      <c r="AB21">
        <v>131776.94612</v>
      </c>
      <c r="AC21">
        <v>188331.95827</v>
      </c>
      <c r="AD21">
        <v>195418.69397</v>
      </c>
      <c r="AE21">
        <v>136748.85511</v>
      </c>
      <c r="AF21">
        <v>105734.59975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3</v>
      </c>
      <c r="AO21">
        <v>1</v>
      </c>
      <c r="AP21">
        <v>21</v>
      </c>
    </row>
    <row r="22" spans="1:42" ht="21" customHeight="1">
      <c r="A22" s="47" t="s">
        <v>57</v>
      </c>
      <c r="B22" s="48">
        <f t="shared" si="2"/>
        <v>48509.608221</v>
      </c>
      <c r="C22" s="48">
        <f t="shared" si="3"/>
        <v>24584.166609</v>
      </c>
      <c r="D22" s="48">
        <f t="shared" si="4"/>
        <v>50916.182912</v>
      </c>
      <c r="E22" s="48">
        <f t="shared" si="5"/>
        <v>55090.867443</v>
      </c>
      <c r="F22" s="48">
        <f t="shared" si="6"/>
        <v>21355.935481</v>
      </c>
      <c r="G22" s="49">
        <f t="shared" si="7"/>
        <v>18920.059494</v>
      </c>
      <c r="H22" s="50" t="s">
        <v>58</v>
      </c>
      <c r="AA22">
        <v>24215.828068</v>
      </c>
      <c r="AB22">
        <v>7932.6505606</v>
      </c>
      <c r="AC22">
        <v>25853.694717</v>
      </c>
      <c r="AD22">
        <v>27317.61535</v>
      </c>
      <c r="AE22">
        <v>12188.903711</v>
      </c>
      <c r="AF22">
        <v>6123.9870357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3</v>
      </c>
      <c r="AO22">
        <v>1</v>
      </c>
      <c r="AP22">
        <v>22</v>
      </c>
    </row>
    <row r="23" spans="1:42" ht="21" customHeight="1">
      <c r="A23" s="47" t="s">
        <v>59</v>
      </c>
      <c r="B23" s="48">
        <f t="shared" si="2"/>
        <v>62921.685453</v>
      </c>
      <c r="C23" s="48">
        <f t="shared" si="3"/>
        <v>43710.563394</v>
      </c>
      <c r="D23" s="48">
        <f t="shared" si="4"/>
        <v>64854.063583</v>
      </c>
      <c r="E23" s="48">
        <f t="shared" si="5"/>
        <v>68064.964167</v>
      </c>
      <c r="F23" s="48">
        <f t="shared" si="6"/>
        <v>42934.896249</v>
      </c>
      <c r="G23" s="49">
        <f t="shared" si="7"/>
        <v>33159.899828</v>
      </c>
      <c r="H23" s="50" t="s">
        <v>60</v>
      </c>
      <c r="AA23">
        <v>158947.37064</v>
      </c>
      <c r="AB23">
        <v>123844.29556</v>
      </c>
      <c r="AC23">
        <v>162478.26355</v>
      </c>
      <c r="AD23">
        <v>168101.07862</v>
      </c>
      <c r="AE23">
        <v>124559.9514</v>
      </c>
      <c r="AF23">
        <v>99610.612718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3</v>
      </c>
      <c r="AO23">
        <v>1</v>
      </c>
      <c r="AP23">
        <v>23</v>
      </c>
    </row>
    <row r="24" spans="1:42" ht="21" customHeight="1">
      <c r="A24" s="47" t="s">
        <v>61</v>
      </c>
      <c r="B24" s="48">
        <f t="shared" si="2"/>
        <v>167012.18169</v>
      </c>
      <c r="C24" s="48">
        <f t="shared" si="3"/>
        <v>190627.39239</v>
      </c>
      <c r="D24" s="48">
        <f t="shared" si="4"/>
        <v>164636.81202</v>
      </c>
      <c r="E24" s="48">
        <f t="shared" si="5"/>
        <v>164829.51349</v>
      </c>
      <c r="F24" s="48">
        <f t="shared" si="6"/>
        <v>176961.79119</v>
      </c>
      <c r="G24" s="49">
        <f t="shared" si="7"/>
        <v>171746.90913</v>
      </c>
      <c r="H24" s="50" t="s">
        <v>62</v>
      </c>
      <c r="AA24">
        <v>49834.154453</v>
      </c>
      <c r="AB24">
        <v>41249.942031</v>
      </c>
      <c r="AC24">
        <v>50697.609711</v>
      </c>
      <c r="AD24">
        <v>52684.441509</v>
      </c>
      <c r="AE24">
        <v>38078.896094</v>
      </c>
      <c r="AF24">
        <v>36993.542373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3</v>
      </c>
      <c r="AO24">
        <v>1</v>
      </c>
      <c r="AP24">
        <v>24</v>
      </c>
    </row>
    <row r="25" spans="1:42" ht="16.5" customHeight="1">
      <c r="A25" s="51" t="s">
        <v>63</v>
      </c>
      <c r="B25" s="48">
        <f t="shared" si="2"/>
        <v>51406.869249</v>
      </c>
      <c r="C25" s="48">
        <f t="shared" si="3"/>
        <v>49833.86073</v>
      </c>
      <c r="D25" s="48">
        <f t="shared" si="4"/>
        <v>51565.092556</v>
      </c>
      <c r="E25" s="48">
        <f t="shared" si="5"/>
        <v>52755.672842</v>
      </c>
      <c r="F25" s="48">
        <f t="shared" si="6"/>
        <v>45626.475326</v>
      </c>
      <c r="G25" s="49">
        <f t="shared" si="7"/>
        <v>46501.038308</v>
      </c>
      <c r="H25" s="50" t="s">
        <v>64</v>
      </c>
      <c r="AA25">
        <v>33256.30526</v>
      </c>
      <c r="AB25">
        <v>21451.108673</v>
      </c>
      <c r="AC25">
        <v>34443.747808</v>
      </c>
      <c r="AD25">
        <v>36139.080258</v>
      </c>
      <c r="AE25">
        <v>22460.803878</v>
      </c>
      <c r="AF25">
        <v>14385.855797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3</v>
      </c>
      <c r="AO25">
        <v>1</v>
      </c>
      <c r="AP25">
        <v>25</v>
      </c>
    </row>
    <row r="26" spans="1:42" ht="16.5" customHeight="1">
      <c r="A26" s="51" t="s">
        <v>65</v>
      </c>
      <c r="B26" s="48">
        <f t="shared" si="2"/>
        <v>35629.427589</v>
      </c>
      <c r="C26" s="48">
        <f t="shared" si="3"/>
        <v>56534.201138</v>
      </c>
      <c r="D26" s="48">
        <f t="shared" si="4"/>
        <v>33526.691106</v>
      </c>
      <c r="E26" s="48">
        <f t="shared" si="5"/>
        <v>32574.70963</v>
      </c>
      <c r="F26" s="48">
        <f t="shared" si="6"/>
        <v>47034.540524</v>
      </c>
      <c r="G26" s="49">
        <f t="shared" si="7"/>
        <v>55809.833039</v>
      </c>
      <c r="H26" s="50" t="s">
        <v>66</v>
      </c>
      <c r="AA26">
        <v>72367.269251</v>
      </c>
      <c r="AB26">
        <v>60894.28921</v>
      </c>
      <c r="AC26">
        <v>73521.295323</v>
      </c>
      <c r="AD26">
        <v>75179.976598</v>
      </c>
      <c r="AE26">
        <v>62938.275057</v>
      </c>
      <c r="AF26">
        <v>48016.212593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3</v>
      </c>
      <c r="AO26">
        <v>1</v>
      </c>
      <c r="AP26">
        <v>26</v>
      </c>
    </row>
    <row r="27" spans="1:42" ht="16.5" customHeight="1">
      <c r="A27" s="51" t="s">
        <v>67</v>
      </c>
      <c r="B27" s="48">
        <f t="shared" si="2"/>
        <v>77095.735543</v>
      </c>
      <c r="C27" s="48">
        <f t="shared" si="3"/>
        <v>82442.182051</v>
      </c>
      <c r="D27" s="48">
        <f t="shared" si="4"/>
        <v>76557.95559</v>
      </c>
      <c r="E27" s="48">
        <f t="shared" si="5"/>
        <v>76417.760726</v>
      </c>
      <c r="F27" s="48">
        <f t="shared" si="6"/>
        <v>81986.6781</v>
      </c>
      <c r="G27" s="49">
        <f t="shared" si="7"/>
        <v>68881.594346</v>
      </c>
      <c r="H27" s="50" t="s">
        <v>68</v>
      </c>
      <c r="AA27">
        <v>3489.6416765</v>
      </c>
      <c r="AB27">
        <v>248.95564489</v>
      </c>
      <c r="AC27">
        <v>3815.6107061</v>
      </c>
      <c r="AD27">
        <v>4097.5802563</v>
      </c>
      <c r="AE27">
        <v>1081.9763687</v>
      </c>
      <c r="AF27">
        <v>215.0019558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3</v>
      </c>
      <c r="AO27">
        <v>1</v>
      </c>
      <c r="AP27">
        <v>27</v>
      </c>
    </row>
    <row r="28" spans="1:42" ht="16.5" customHeight="1">
      <c r="A28" s="51" t="s">
        <v>69</v>
      </c>
      <c r="B28" s="48">
        <f t="shared" si="2"/>
        <v>1301.0279038</v>
      </c>
      <c r="C28" s="48">
        <f t="shared" si="3"/>
        <v>1340.9169708</v>
      </c>
      <c r="D28" s="48">
        <f t="shared" si="4"/>
        <v>1297.0156051</v>
      </c>
      <c r="E28" s="48">
        <f t="shared" si="5"/>
        <v>1215.8886268</v>
      </c>
      <c r="F28" s="48">
        <f t="shared" si="6"/>
        <v>1862.2564738</v>
      </c>
      <c r="G28" s="49">
        <f t="shared" si="7"/>
        <v>554.44343899</v>
      </c>
      <c r="H28" s="50" t="s">
        <v>70</v>
      </c>
      <c r="AA28">
        <v>666371.64553</v>
      </c>
      <c r="AB28">
        <v>550490.72781</v>
      </c>
      <c r="AC28">
        <v>678027.69302</v>
      </c>
      <c r="AD28">
        <v>702188.50891</v>
      </c>
      <c r="AE28">
        <v>531730.10047</v>
      </c>
      <c r="AF28">
        <v>434679.06703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3</v>
      </c>
      <c r="AO28">
        <v>2</v>
      </c>
      <c r="AP28">
        <v>1</v>
      </c>
    </row>
    <row r="29" spans="1:42" ht="16.5" customHeight="1">
      <c r="A29" s="51" t="s">
        <v>71</v>
      </c>
      <c r="B29" s="48">
        <f t="shared" si="2"/>
        <v>1579.1214044</v>
      </c>
      <c r="C29" s="48">
        <f t="shared" si="3"/>
        <v>476.23150073</v>
      </c>
      <c r="D29" s="48">
        <f t="shared" si="4"/>
        <v>1690.0571594</v>
      </c>
      <c r="E29" s="48">
        <f t="shared" si="5"/>
        <v>1865.4816653</v>
      </c>
      <c r="F29" s="48">
        <f t="shared" si="6"/>
        <v>451.84076283</v>
      </c>
      <c r="G29" s="49">
        <f t="shared" si="7"/>
        <v>0</v>
      </c>
      <c r="H29" s="50" t="s">
        <v>72</v>
      </c>
      <c r="AA29">
        <v>147726.85136</v>
      </c>
      <c r="AB29">
        <v>132379.84572</v>
      </c>
      <c r="AC29">
        <v>149270.55182</v>
      </c>
      <c r="AD29">
        <v>153501.9348</v>
      </c>
      <c r="AE29">
        <v>125324.98642</v>
      </c>
      <c r="AF29">
        <v>114093.29736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3</v>
      </c>
      <c r="AO29">
        <v>2</v>
      </c>
      <c r="AP29">
        <v>2</v>
      </c>
    </row>
    <row r="30" spans="1:42" ht="21" customHeight="1">
      <c r="A30" s="47" t="s">
        <v>73</v>
      </c>
      <c r="B30" s="48">
        <f t="shared" si="2"/>
        <v>185.95866673</v>
      </c>
      <c r="C30" s="48">
        <f t="shared" si="3"/>
        <v>323.64573766</v>
      </c>
      <c r="D30" s="48">
        <f t="shared" si="4"/>
        <v>172.10921619</v>
      </c>
      <c r="E30" s="48">
        <f t="shared" si="5"/>
        <v>161.2434984</v>
      </c>
      <c r="F30" s="48">
        <f t="shared" si="6"/>
        <v>277.59773716</v>
      </c>
      <c r="G30" s="49">
        <f t="shared" si="7"/>
        <v>352.66459147</v>
      </c>
      <c r="H30" s="50" t="s">
        <v>74</v>
      </c>
      <c r="AA30">
        <v>6225.102334</v>
      </c>
      <c r="AB30">
        <v>5967.6252456</v>
      </c>
      <c r="AC30">
        <v>6251.0010344</v>
      </c>
      <c r="AD30">
        <v>6352.6443864</v>
      </c>
      <c r="AE30">
        <v>5763.3986882</v>
      </c>
      <c r="AF30">
        <v>5304.585822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3</v>
      </c>
      <c r="AO30">
        <v>2</v>
      </c>
      <c r="AP30">
        <v>3</v>
      </c>
    </row>
    <row r="31" spans="1:42" ht="21.75" customHeight="1">
      <c r="A31" s="41" t="s">
        <v>75</v>
      </c>
      <c r="B31" s="42">
        <f t="shared" si="2"/>
        <v>183163.19871</v>
      </c>
      <c r="C31" s="42">
        <f t="shared" si="3"/>
        <v>131776.94612</v>
      </c>
      <c r="D31" s="42">
        <f t="shared" si="4"/>
        <v>188331.95827</v>
      </c>
      <c r="E31" s="42">
        <f t="shared" si="5"/>
        <v>195418.69397</v>
      </c>
      <c r="F31" s="42">
        <f t="shared" si="6"/>
        <v>136748.85511</v>
      </c>
      <c r="G31" s="43">
        <f t="shared" si="7"/>
        <v>105734.59975</v>
      </c>
      <c r="H31" s="44" t="s">
        <v>28</v>
      </c>
      <c r="AA31">
        <v>5989.8305074</v>
      </c>
      <c r="AB31">
        <v>7545.8167082</v>
      </c>
      <c r="AC31">
        <v>5833.3194147</v>
      </c>
      <c r="AD31">
        <v>5820.4636199</v>
      </c>
      <c r="AE31">
        <v>6734.9074441</v>
      </c>
      <c r="AF31">
        <v>6502.3346198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3</v>
      </c>
      <c r="AO31">
        <v>2</v>
      </c>
      <c r="AP31">
        <v>4</v>
      </c>
    </row>
    <row r="32" spans="1:42" ht="21" customHeight="1">
      <c r="A32" s="47" t="s">
        <v>76</v>
      </c>
      <c r="B32" s="48">
        <f t="shared" si="2"/>
        <v>24215.828068</v>
      </c>
      <c r="C32" s="48">
        <f t="shared" si="3"/>
        <v>7932.6505606</v>
      </c>
      <c r="D32" s="48">
        <f t="shared" si="4"/>
        <v>25853.694717</v>
      </c>
      <c r="E32" s="48">
        <f t="shared" si="5"/>
        <v>27317.61535</v>
      </c>
      <c r="F32" s="48">
        <f t="shared" si="6"/>
        <v>12188.903711</v>
      </c>
      <c r="G32" s="49">
        <f t="shared" si="7"/>
        <v>6123.9870357</v>
      </c>
      <c r="H32" s="50" t="s">
        <v>77</v>
      </c>
      <c r="AA32">
        <v>23480.035803</v>
      </c>
      <c r="AB32">
        <v>17049.261273</v>
      </c>
      <c r="AC32">
        <v>24126.884437</v>
      </c>
      <c r="AD32">
        <v>25018.234731</v>
      </c>
      <c r="AE32">
        <v>17864.04234</v>
      </c>
      <c r="AF32">
        <v>12634.873194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3</v>
      </c>
      <c r="AO32">
        <v>2</v>
      </c>
      <c r="AP32">
        <v>5</v>
      </c>
    </row>
    <row r="33" spans="1:42" ht="21" customHeight="1">
      <c r="A33" s="47" t="s">
        <v>78</v>
      </c>
      <c r="B33" s="48">
        <f t="shared" si="2"/>
        <v>158947.37064</v>
      </c>
      <c r="C33" s="48">
        <f t="shared" si="3"/>
        <v>123844.29556</v>
      </c>
      <c r="D33" s="48">
        <f t="shared" si="4"/>
        <v>162478.26355</v>
      </c>
      <c r="E33" s="48">
        <f t="shared" si="5"/>
        <v>168101.07862</v>
      </c>
      <c r="F33" s="48">
        <f t="shared" si="6"/>
        <v>124559.9514</v>
      </c>
      <c r="G33" s="49">
        <f t="shared" si="7"/>
        <v>99610.612718</v>
      </c>
      <c r="H33" s="50" t="s">
        <v>79</v>
      </c>
      <c r="AA33">
        <v>140785.41237</v>
      </c>
      <c r="AB33">
        <v>93220.155226</v>
      </c>
      <c r="AC33">
        <v>145569.83165</v>
      </c>
      <c r="AD33">
        <v>153204.31718</v>
      </c>
      <c r="AE33">
        <v>91592.68989</v>
      </c>
      <c r="AF33">
        <v>73940.859865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3</v>
      </c>
      <c r="AO33">
        <v>2</v>
      </c>
      <c r="AP33">
        <v>6</v>
      </c>
    </row>
    <row r="34" spans="1:42" ht="16.5" customHeight="1">
      <c r="A34" s="51" t="s">
        <v>80</v>
      </c>
      <c r="B34" s="48">
        <f t="shared" si="2"/>
        <v>49834.154453</v>
      </c>
      <c r="C34" s="48">
        <f t="shared" si="3"/>
        <v>41249.942031</v>
      </c>
      <c r="D34" s="48">
        <f t="shared" si="4"/>
        <v>50697.609711</v>
      </c>
      <c r="E34" s="48">
        <f t="shared" si="5"/>
        <v>52684.441509</v>
      </c>
      <c r="F34" s="48">
        <f t="shared" si="6"/>
        <v>38078.896094</v>
      </c>
      <c r="G34" s="49">
        <f t="shared" si="7"/>
        <v>36993.542373</v>
      </c>
      <c r="H34" s="50" t="s">
        <v>81</v>
      </c>
      <c r="AA34">
        <v>18840.792965</v>
      </c>
      <c r="AB34">
        <v>18032.917583</v>
      </c>
      <c r="AC34">
        <v>18922.054263</v>
      </c>
      <c r="AD34">
        <v>19323.535663</v>
      </c>
      <c r="AE34">
        <v>17136.484194</v>
      </c>
      <c r="AF34">
        <v>15124.149634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3</v>
      </c>
      <c r="AO34">
        <v>2</v>
      </c>
      <c r="AP34">
        <v>7</v>
      </c>
    </row>
    <row r="35" spans="1:42" ht="16.5" customHeight="1">
      <c r="A35" s="51" t="s">
        <v>82</v>
      </c>
      <c r="B35" s="48">
        <f t="shared" si="2"/>
        <v>33256.30526</v>
      </c>
      <c r="C35" s="48">
        <f t="shared" si="3"/>
        <v>21451.108673</v>
      </c>
      <c r="D35" s="48">
        <f t="shared" si="4"/>
        <v>34443.747808</v>
      </c>
      <c r="E35" s="48">
        <f t="shared" si="5"/>
        <v>36139.080258</v>
      </c>
      <c r="F35" s="48">
        <f t="shared" si="6"/>
        <v>22460.803878</v>
      </c>
      <c r="G35" s="49">
        <f t="shared" si="7"/>
        <v>14385.855797</v>
      </c>
      <c r="H35" s="50" t="s">
        <v>83</v>
      </c>
      <c r="AA35">
        <v>11058.827584</v>
      </c>
      <c r="AB35">
        <v>9109.3197004</v>
      </c>
      <c r="AC35">
        <v>11254.921617</v>
      </c>
      <c r="AD35">
        <v>11739.090937</v>
      </c>
      <c r="AE35">
        <v>8654.9391254</v>
      </c>
      <c r="AF35">
        <v>5833.5131525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3</v>
      </c>
      <c r="AO35">
        <v>2</v>
      </c>
      <c r="AP35">
        <v>8</v>
      </c>
    </row>
    <row r="36" spans="1:42" ht="16.5" customHeight="1">
      <c r="A36" s="51" t="s">
        <v>84</v>
      </c>
      <c r="B36" s="48">
        <f t="shared" si="2"/>
        <v>72367.269251</v>
      </c>
      <c r="C36" s="48">
        <f t="shared" si="3"/>
        <v>60894.28921</v>
      </c>
      <c r="D36" s="48">
        <f t="shared" si="4"/>
        <v>73521.295323</v>
      </c>
      <c r="E36" s="48">
        <f t="shared" si="5"/>
        <v>75179.976598</v>
      </c>
      <c r="F36" s="48">
        <f t="shared" si="6"/>
        <v>62938.275057</v>
      </c>
      <c r="G36" s="49">
        <f t="shared" si="7"/>
        <v>48016.212593</v>
      </c>
      <c r="H36" s="50" t="s">
        <v>85</v>
      </c>
      <c r="AA36">
        <v>12582.869732</v>
      </c>
      <c r="AB36">
        <v>5326.0448961</v>
      </c>
      <c r="AC36">
        <v>13312.807815</v>
      </c>
      <c r="AD36">
        <v>14256.705619</v>
      </c>
      <c r="AE36">
        <v>5841.82287</v>
      </c>
      <c r="AF36">
        <v>4169.4308226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3</v>
      </c>
      <c r="AO36">
        <v>2</v>
      </c>
      <c r="AP36">
        <v>9</v>
      </c>
    </row>
    <row r="37" spans="1:42" ht="16.5" customHeight="1">
      <c r="A37" s="51" t="s">
        <v>86</v>
      </c>
      <c r="B37" s="48">
        <f t="shared" si="2"/>
        <v>3489.6416765</v>
      </c>
      <c r="C37" s="48">
        <f t="shared" si="3"/>
        <v>248.95564489</v>
      </c>
      <c r="D37" s="48">
        <f t="shared" si="4"/>
        <v>3815.6107061</v>
      </c>
      <c r="E37" s="48">
        <f t="shared" si="5"/>
        <v>4097.5802563</v>
      </c>
      <c r="F37" s="48">
        <f t="shared" si="6"/>
        <v>1081.9763687</v>
      </c>
      <c r="G37" s="49">
        <f t="shared" si="7"/>
        <v>215.0019558</v>
      </c>
      <c r="H37" s="52" t="s">
        <v>87</v>
      </c>
      <c r="AA37">
        <v>84651.186153</v>
      </c>
      <c r="AB37">
        <v>91723.934658</v>
      </c>
      <c r="AC37">
        <v>83939.763651</v>
      </c>
      <c r="AD37">
        <v>84324.833104</v>
      </c>
      <c r="AE37">
        <v>88366.659916</v>
      </c>
      <c r="AF37">
        <v>73375.298806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3</v>
      </c>
      <c r="AO37">
        <v>2</v>
      </c>
      <c r="AP37">
        <v>10</v>
      </c>
    </row>
    <row r="38" spans="1:42" ht="6" customHeight="1" thickBot="1">
      <c r="A38" s="53"/>
      <c r="B38" s="54"/>
      <c r="C38" s="55"/>
      <c r="D38" s="55"/>
      <c r="E38" s="55"/>
      <c r="F38" s="55"/>
      <c r="G38" s="55"/>
      <c r="H38" s="56"/>
      <c r="AA38">
        <v>80743.025857</v>
      </c>
      <c r="AB38">
        <v>72775.939083</v>
      </c>
      <c r="AC38">
        <v>81544.406651</v>
      </c>
      <c r="AD38">
        <v>84053.378848</v>
      </c>
      <c r="AE38">
        <v>69054.464641</v>
      </c>
      <c r="AF38">
        <v>55264.41225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3</v>
      </c>
      <c r="AO38">
        <v>2</v>
      </c>
      <c r="AP38">
        <v>11</v>
      </c>
    </row>
    <row r="39" spans="3:42" ht="16.5" thickTop="1">
      <c r="C39" s="4"/>
      <c r="D39" s="4"/>
      <c r="E39" s="4"/>
      <c r="F39" s="4"/>
      <c r="G39" s="4"/>
      <c r="H39" s="4"/>
      <c r="AA39">
        <v>10841.208993</v>
      </c>
      <c r="AB39">
        <v>11373.798094</v>
      </c>
      <c r="AC39">
        <v>10787.637758</v>
      </c>
      <c r="AD39">
        <v>11578.38493</v>
      </c>
      <c r="AE39">
        <v>8214.2705328</v>
      </c>
      <c r="AF39">
        <v>5296.7214745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3</v>
      </c>
      <c r="AO39">
        <v>2</v>
      </c>
      <c r="AP39">
        <v>12</v>
      </c>
    </row>
    <row r="40" spans="3:42" ht="15.75">
      <c r="C40" s="4"/>
      <c r="D40" s="4"/>
      <c r="E40" s="4"/>
      <c r="F40" s="4"/>
      <c r="G40" s="4"/>
      <c r="H40" s="4"/>
      <c r="AA40">
        <v>36208.393869</v>
      </c>
      <c r="AB40">
        <v>35422.470424</v>
      </c>
      <c r="AC40">
        <v>36287.447101</v>
      </c>
      <c r="AD40">
        <v>36775.162056</v>
      </c>
      <c r="AE40">
        <v>34908.386369</v>
      </c>
      <c r="AF40">
        <v>28074.279043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3</v>
      </c>
      <c r="AO40">
        <v>2</v>
      </c>
      <c r="AP40">
        <v>13</v>
      </c>
    </row>
    <row r="41" spans="3:42" ht="15.75">
      <c r="C41" s="4"/>
      <c r="D41" s="4"/>
      <c r="E41" s="4"/>
      <c r="F41" s="4"/>
      <c r="G41" s="4"/>
      <c r="H41" s="4"/>
      <c r="AA41">
        <v>8106.6045696</v>
      </c>
      <c r="AB41">
        <v>5235.7007062</v>
      </c>
      <c r="AC41">
        <v>8395.3785321</v>
      </c>
      <c r="AD41">
        <v>8747.0262744</v>
      </c>
      <c r="AE41">
        <v>5463.6050384</v>
      </c>
      <c r="AF41">
        <v>5230.8967912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3</v>
      </c>
      <c r="AO41">
        <v>2</v>
      </c>
      <c r="AP41">
        <v>14</v>
      </c>
    </row>
    <row r="42" spans="3:42" ht="15.75">
      <c r="C42" s="4"/>
      <c r="D42" s="4"/>
      <c r="E42" s="4"/>
      <c r="F42" s="4"/>
      <c r="G42" s="4"/>
      <c r="H42" s="4"/>
      <c r="AA42">
        <v>21096.053091</v>
      </c>
      <c r="AB42">
        <v>15997.530295</v>
      </c>
      <c r="AC42">
        <v>21608.895283</v>
      </c>
      <c r="AD42">
        <v>22398.225877</v>
      </c>
      <c r="AE42">
        <v>16129.133262</v>
      </c>
      <c r="AF42">
        <v>13058.960837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3</v>
      </c>
      <c r="AO42">
        <v>2</v>
      </c>
      <c r="AP42">
        <v>15</v>
      </c>
    </row>
    <row r="43" spans="3:42" ht="15.75">
      <c r="C43" s="4"/>
      <c r="D43" s="4"/>
      <c r="E43" s="4"/>
      <c r="F43" s="4"/>
      <c r="G43" s="4"/>
      <c r="H43" s="4"/>
      <c r="AA43">
        <v>4490.7653347</v>
      </c>
      <c r="AB43">
        <v>4746.4395626</v>
      </c>
      <c r="AC43">
        <v>4465.0479776</v>
      </c>
      <c r="AD43">
        <v>4554.5797103</v>
      </c>
      <c r="AE43">
        <v>4339.0694387</v>
      </c>
      <c r="AF43">
        <v>3603.554105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3</v>
      </c>
      <c r="AO43">
        <v>2</v>
      </c>
      <c r="AP43">
        <v>16</v>
      </c>
    </row>
    <row r="44" spans="3:42" ht="15.75">
      <c r="C44" s="4"/>
      <c r="D44" s="4"/>
      <c r="E44" s="4"/>
      <c r="F44" s="4"/>
      <c r="G44" s="4"/>
      <c r="H44" s="4"/>
      <c r="AA44">
        <v>87440.931259</v>
      </c>
      <c r="AB44">
        <v>60495.812808</v>
      </c>
      <c r="AC44">
        <v>90151.244455</v>
      </c>
      <c r="AD44">
        <v>94694.154268</v>
      </c>
      <c r="AE44">
        <v>60387.142447</v>
      </c>
      <c r="AF44">
        <v>39379.279261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3</v>
      </c>
      <c r="AO44">
        <v>2</v>
      </c>
      <c r="AP44">
        <v>17</v>
      </c>
    </row>
    <row r="45" spans="3:42" ht="15.75">
      <c r="C45" s="4"/>
      <c r="D45" s="4"/>
      <c r="E45" s="4"/>
      <c r="F45" s="4"/>
      <c r="G45" s="4"/>
      <c r="H45" s="4"/>
      <c r="AA45">
        <v>18058.052298</v>
      </c>
      <c r="AB45">
        <v>11122.939412</v>
      </c>
      <c r="AC45">
        <v>18755.630526</v>
      </c>
      <c r="AD45">
        <v>19920.109591</v>
      </c>
      <c r="AE45">
        <v>11015.196615</v>
      </c>
      <c r="AF45">
        <v>6244.4494294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3</v>
      </c>
      <c r="AO45">
        <v>2</v>
      </c>
      <c r="AP45">
        <v>18</v>
      </c>
    </row>
    <row r="46" spans="27:42" ht="15.75">
      <c r="AA46">
        <v>9172.9333831</v>
      </c>
      <c r="AB46">
        <v>5939.0137347</v>
      </c>
      <c r="AC46">
        <v>9498.2218064</v>
      </c>
      <c r="AD46">
        <v>9932.852692</v>
      </c>
      <c r="AE46">
        <v>6191.8725454</v>
      </c>
      <c r="AF46">
        <v>4926.3190272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3</v>
      </c>
      <c r="AO46">
        <v>2</v>
      </c>
      <c r="AP46">
        <v>19</v>
      </c>
    </row>
    <row r="47" spans="27:42" ht="15.75">
      <c r="AA47">
        <v>4654.8935338</v>
      </c>
      <c r="AB47">
        <v>3341.2733149</v>
      </c>
      <c r="AC47">
        <v>4787.0258983</v>
      </c>
      <c r="AD47">
        <v>5008.4699196</v>
      </c>
      <c r="AE47">
        <v>3320.4804248</v>
      </c>
      <c r="AF47">
        <v>2395.972429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3</v>
      </c>
      <c r="AO47">
        <v>2</v>
      </c>
      <c r="AP47">
        <v>20</v>
      </c>
    </row>
    <row r="48" spans="27:42" ht="15.75">
      <c r="AA48">
        <v>8498.6060269</v>
      </c>
      <c r="AB48">
        <v>5563.2683624</v>
      </c>
      <c r="AC48">
        <v>8793.8611552</v>
      </c>
      <c r="AD48">
        <v>9270.5771111</v>
      </c>
      <c r="AE48">
        <v>5502.2964082</v>
      </c>
      <c r="AF48">
        <v>4012.3544305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3</v>
      </c>
      <c r="AO48">
        <v>2</v>
      </c>
      <c r="AP48">
        <v>21</v>
      </c>
    </row>
    <row r="49" spans="27:42" ht="15.75">
      <c r="AA49">
        <v>47056.446017</v>
      </c>
      <c r="AB49">
        <v>34529.317984</v>
      </c>
      <c r="AC49">
        <v>48316.505069</v>
      </c>
      <c r="AD49">
        <v>50562.144954</v>
      </c>
      <c r="AE49">
        <v>34357.296453</v>
      </c>
      <c r="AF49">
        <v>21800.183945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3</v>
      </c>
      <c r="AO49">
        <v>2</v>
      </c>
      <c r="AP49">
        <v>22</v>
      </c>
    </row>
    <row r="50" spans="27:42" ht="15.75">
      <c r="AA50">
        <v>46846.779603</v>
      </c>
      <c r="AB50">
        <v>36864.054905</v>
      </c>
      <c r="AC50">
        <v>47850.906214</v>
      </c>
      <c r="AD50">
        <v>49899.215751</v>
      </c>
      <c r="AE50">
        <v>35008.562493</v>
      </c>
      <c r="AF50">
        <v>29057.032243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3</v>
      </c>
      <c r="AO50">
        <v>2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(W1),標準"&amp;P+60&amp;"細明體,標準"－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AP57"/>
  <sheetViews>
    <sheetView showGridLines="0" workbookViewId="0" topLeftCell="A1">
      <selection activeCell="A7" sqref="A7"/>
    </sheetView>
  </sheetViews>
  <sheetFormatPr defaultColWidth="9.00390625" defaultRowHeight="15.75"/>
  <cols>
    <col min="1" max="1" width="25.625" style="66" customWidth="1"/>
    <col min="2" max="2" width="16.125" style="2" customWidth="1"/>
    <col min="3" max="4" width="16.125" style="3" customWidth="1"/>
    <col min="5" max="7" width="15.25390625" style="3" customWidth="1"/>
    <col min="8" max="8" width="28.125" style="58" customWidth="1"/>
    <col min="9" max="16384" width="9.00390625" style="58" customWidth="1"/>
  </cols>
  <sheetData>
    <row r="1" spans="1:42" ht="15.75">
      <c r="A1" s="1" t="s">
        <v>88</v>
      </c>
      <c r="G1" s="4"/>
      <c r="H1" s="5" t="s">
        <v>89</v>
      </c>
      <c r="AA1">
        <v>666371.64553</v>
      </c>
      <c r="AB1">
        <v>550490.72781</v>
      </c>
      <c r="AC1">
        <v>678027.69302</v>
      </c>
      <c r="AD1">
        <v>702188.50891</v>
      </c>
      <c r="AE1">
        <v>531730.10047</v>
      </c>
      <c r="AF1">
        <v>434679.06703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3</v>
      </c>
      <c r="AO1">
        <v>2</v>
      </c>
      <c r="AP1">
        <v>1</v>
      </c>
    </row>
    <row r="2" spans="1:42" ht="16.5" customHeight="1">
      <c r="A2" s="4"/>
      <c r="B2" s="6"/>
      <c r="C2" s="4"/>
      <c r="D2" s="4"/>
      <c r="E2" s="4"/>
      <c r="F2" s="4"/>
      <c r="G2" s="4"/>
      <c r="H2" s="4"/>
      <c r="AA2">
        <v>147726.85136</v>
      </c>
      <c r="AB2">
        <v>132379.84572</v>
      </c>
      <c r="AC2">
        <v>149270.55182</v>
      </c>
      <c r="AD2">
        <v>153501.9348</v>
      </c>
      <c r="AE2">
        <v>125324.98642</v>
      </c>
      <c r="AF2">
        <v>114093.29736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3</v>
      </c>
      <c r="AO2">
        <v>2</v>
      </c>
      <c r="AP2">
        <v>2</v>
      </c>
    </row>
    <row r="3" spans="1:42" ht="16.5" customHeight="1">
      <c r="A3" s="7" t="s">
        <v>138</v>
      </c>
      <c r="B3" s="8"/>
      <c r="C3" s="9"/>
      <c r="D3" s="10"/>
      <c r="E3" s="11" t="s">
        <v>2</v>
      </c>
      <c r="F3" s="10"/>
      <c r="G3" s="10"/>
      <c r="H3" s="6"/>
      <c r="AA3">
        <v>6225.102334</v>
      </c>
      <c r="AB3">
        <v>5967.6252456</v>
      </c>
      <c r="AC3">
        <v>6251.0010344</v>
      </c>
      <c r="AD3">
        <v>6352.6443864</v>
      </c>
      <c r="AE3">
        <v>5763.3986882</v>
      </c>
      <c r="AF3">
        <v>5304.585822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3</v>
      </c>
      <c r="AO3">
        <v>2</v>
      </c>
      <c r="AP3">
        <v>3</v>
      </c>
    </row>
    <row r="4" spans="1:42" ht="18" customHeight="1">
      <c r="A4" s="12"/>
      <c r="B4" s="6"/>
      <c r="C4" s="4"/>
      <c r="D4" s="4"/>
      <c r="E4" s="59"/>
      <c r="F4" s="13" t="s">
        <v>90</v>
      </c>
      <c r="G4" s="4"/>
      <c r="H4" s="4"/>
      <c r="AA4">
        <v>5989.8305074</v>
      </c>
      <c r="AB4">
        <v>7545.8167082</v>
      </c>
      <c r="AC4">
        <v>5833.3194147</v>
      </c>
      <c r="AD4">
        <v>5820.4636199</v>
      </c>
      <c r="AE4">
        <v>6734.9074441</v>
      </c>
      <c r="AF4">
        <v>6502.3346198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3</v>
      </c>
      <c r="AO4">
        <v>2</v>
      </c>
      <c r="AP4">
        <v>4</v>
      </c>
    </row>
    <row r="5" spans="1:42" s="19" customFormat="1" ht="16.5" thickBot="1">
      <c r="A5" s="14" t="s">
        <v>91</v>
      </c>
      <c r="B5" s="15"/>
      <c r="C5" s="16"/>
      <c r="D5" s="17"/>
      <c r="E5" s="18" t="s">
        <v>92</v>
      </c>
      <c r="F5" s="17"/>
      <c r="G5" s="17"/>
      <c r="H5" s="15"/>
      <c r="AA5">
        <v>23480.035803</v>
      </c>
      <c r="AB5">
        <v>17049.261273</v>
      </c>
      <c r="AC5">
        <v>24126.884437</v>
      </c>
      <c r="AD5">
        <v>25018.234731</v>
      </c>
      <c r="AE5">
        <v>17864.04234</v>
      </c>
      <c r="AF5">
        <v>12634.873194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3</v>
      </c>
      <c r="AO5">
        <v>2</v>
      </c>
      <c r="AP5">
        <v>5</v>
      </c>
    </row>
    <row r="6" spans="1:42" s="2" customFormat="1" ht="15" customHeight="1" thickTop="1">
      <c r="A6" s="20"/>
      <c r="B6" s="21"/>
      <c r="C6" s="22"/>
      <c r="D6" s="22"/>
      <c r="E6" s="23" t="s">
        <v>3</v>
      </c>
      <c r="F6" s="24"/>
      <c r="G6" s="25"/>
      <c r="H6" s="26"/>
      <c r="AA6">
        <v>140785.41237</v>
      </c>
      <c r="AB6">
        <v>93220.155226</v>
      </c>
      <c r="AC6">
        <v>145569.83165</v>
      </c>
      <c r="AD6">
        <v>153204.31718</v>
      </c>
      <c r="AE6">
        <v>91592.68989</v>
      </c>
      <c r="AF6">
        <v>73940.859865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3</v>
      </c>
      <c r="AO6">
        <v>2</v>
      </c>
      <c r="AP6">
        <v>6</v>
      </c>
    </row>
    <row r="7" spans="1:42" s="2" customFormat="1" ht="15" customHeight="1">
      <c r="A7" s="28"/>
      <c r="B7" s="28" t="s">
        <v>4</v>
      </c>
      <c r="C7" s="28" t="s">
        <v>5</v>
      </c>
      <c r="D7" s="28" t="s">
        <v>6</v>
      </c>
      <c r="E7" s="29" t="s">
        <v>46</v>
      </c>
      <c r="F7" s="29"/>
      <c r="G7" s="30"/>
      <c r="H7" s="40"/>
      <c r="AA7">
        <v>18840.792965</v>
      </c>
      <c r="AB7">
        <v>18032.917583</v>
      </c>
      <c r="AC7">
        <v>18922.054263</v>
      </c>
      <c r="AD7">
        <v>19323.535663</v>
      </c>
      <c r="AE7">
        <v>17136.484194</v>
      </c>
      <c r="AF7">
        <v>15124.149634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3</v>
      </c>
      <c r="AO7">
        <v>2</v>
      </c>
      <c r="AP7">
        <v>7</v>
      </c>
    </row>
    <row r="8" spans="1:42" s="2" customFormat="1" ht="15" customHeight="1">
      <c r="A8" s="20"/>
      <c r="B8" s="21" t="s">
        <v>7</v>
      </c>
      <c r="C8" s="22" t="s">
        <v>8</v>
      </c>
      <c r="D8" s="22" t="s">
        <v>9</v>
      </c>
      <c r="E8" s="31" t="s">
        <v>10</v>
      </c>
      <c r="F8" s="31" t="s">
        <v>11</v>
      </c>
      <c r="G8" s="32" t="s">
        <v>12</v>
      </c>
      <c r="H8" s="40"/>
      <c r="AA8">
        <v>11058.827584</v>
      </c>
      <c r="AB8">
        <v>9109.3197004</v>
      </c>
      <c r="AC8">
        <v>11254.921617</v>
      </c>
      <c r="AD8">
        <v>11739.090937</v>
      </c>
      <c r="AE8">
        <v>8654.9391254</v>
      </c>
      <c r="AF8">
        <v>5833.5131525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3</v>
      </c>
      <c r="AO8">
        <v>2</v>
      </c>
      <c r="AP8">
        <v>8</v>
      </c>
    </row>
    <row r="9" spans="1:42" s="2" customFormat="1" ht="15" customHeight="1">
      <c r="A9" s="60"/>
      <c r="B9" s="34" t="s">
        <v>29</v>
      </c>
      <c r="C9" s="35"/>
      <c r="D9" s="35"/>
      <c r="E9" s="36" t="s">
        <v>13</v>
      </c>
      <c r="F9" s="36" t="s">
        <v>14</v>
      </c>
      <c r="G9" s="36" t="s">
        <v>15</v>
      </c>
      <c r="H9" s="61"/>
      <c r="AA9">
        <v>12582.869732</v>
      </c>
      <c r="AB9">
        <v>5326.0448961</v>
      </c>
      <c r="AC9">
        <v>13312.807815</v>
      </c>
      <c r="AD9">
        <v>14256.705619</v>
      </c>
      <c r="AE9">
        <v>5841.82287</v>
      </c>
      <c r="AF9">
        <v>4169.4308226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3</v>
      </c>
      <c r="AO9">
        <v>2</v>
      </c>
      <c r="AP9">
        <v>9</v>
      </c>
    </row>
    <row r="10" spans="1:42" s="2" customFormat="1" ht="3" customHeight="1">
      <c r="A10" s="62"/>
      <c r="B10" s="38"/>
      <c r="C10" s="39"/>
      <c r="D10" s="39"/>
      <c r="E10" s="39"/>
      <c r="F10" s="39"/>
      <c r="G10" s="22"/>
      <c r="H10" s="4"/>
      <c r="AA10">
        <v>84651.186153</v>
      </c>
      <c r="AB10">
        <v>91723.934658</v>
      </c>
      <c r="AC10">
        <v>83939.763651</v>
      </c>
      <c r="AD10">
        <v>84324.833104</v>
      </c>
      <c r="AE10">
        <v>88366.659916</v>
      </c>
      <c r="AF10">
        <v>73375.298806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3</v>
      </c>
      <c r="AO10">
        <v>2</v>
      </c>
      <c r="AP10">
        <v>10</v>
      </c>
    </row>
    <row r="11" spans="1:42" s="2" customFormat="1" ht="21.75" customHeight="1">
      <c r="A11" s="41" t="s">
        <v>30</v>
      </c>
      <c r="B11" s="42">
        <f aca="true" t="shared" si="0" ref="B11:B37">+AA1</f>
        <v>666371.64553</v>
      </c>
      <c r="C11" s="42">
        <f aca="true" t="shared" si="1" ref="C11:C37">+AB1</f>
        <v>550490.72781</v>
      </c>
      <c r="D11" s="42">
        <f aca="true" t="shared" si="2" ref="D11:D37">+AC1</f>
        <v>678027.69302</v>
      </c>
      <c r="E11" s="42">
        <f aca="true" t="shared" si="3" ref="E11:E37">+AD1</f>
        <v>702188.50891</v>
      </c>
      <c r="F11" s="42">
        <f aca="true" t="shared" si="4" ref="F11:F37">+AE1</f>
        <v>531730.10047</v>
      </c>
      <c r="G11" s="43">
        <f aca="true" t="shared" si="5" ref="G11:G37">+AF1</f>
        <v>434679.06703</v>
      </c>
      <c r="H11" s="44" t="s">
        <v>31</v>
      </c>
      <c r="AA11">
        <v>80743.025857</v>
      </c>
      <c r="AB11">
        <v>72775.939083</v>
      </c>
      <c r="AC11">
        <v>81544.406651</v>
      </c>
      <c r="AD11">
        <v>84053.378848</v>
      </c>
      <c r="AE11">
        <v>69054.464641</v>
      </c>
      <c r="AF11">
        <v>55264.41225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3</v>
      </c>
      <c r="AO11">
        <v>2</v>
      </c>
      <c r="AP11">
        <v>11</v>
      </c>
    </row>
    <row r="12" spans="1:42" s="2" customFormat="1" ht="21" customHeight="1">
      <c r="A12" s="47" t="s">
        <v>93</v>
      </c>
      <c r="B12" s="48">
        <f t="shared" si="0"/>
        <v>147726.85136</v>
      </c>
      <c r="C12" s="48">
        <f t="shared" si="1"/>
        <v>132379.84572</v>
      </c>
      <c r="D12" s="48">
        <f t="shared" si="2"/>
        <v>149270.55182</v>
      </c>
      <c r="E12" s="48">
        <f t="shared" si="3"/>
        <v>153501.9348</v>
      </c>
      <c r="F12" s="48">
        <f t="shared" si="4"/>
        <v>125324.98642</v>
      </c>
      <c r="G12" s="49">
        <f t="shared" si="5"/>
        <v>114093.29736</v>
      </c>
      <c r="H12" s="50" t="s">
        <v>94</v>
      </c>
      <c r="AA12">
        <v>10841.208993</v>
      </c>
      <c r="AB12">
        <v>11373.798094</v>
      </c>
      <c r="AC12">
        <v>10787.637758</v>
      </c>
      <c r="AD12">
        <v>11578.38493</v>
      </c>
      <c r="AE12">
        <v>8214.2705328</v>
      </c>
      <c r="AF12">
        <v>5296.7214745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3</v>
      </c>
      <c r="AO12">
        <v>2</v>
      </c>
      <c r="AP12">
        <v>12</v>
      </c>
    </row>
    <row r="13" spans="1:42" s="2" customFormat="1" ht="21" customHeight="1">
      <c r="A13" s="47" t="s">
        <v>95</v>
      </c>
      <c r="B13" s="48">
        <f t="shared" si="0"/>
        <v>6225.102334</v>
      </c>
      <c r="C13" s="48">
        <f t="shared" si="1"/>
        <v>5967.6252456</v>
      </c>
      <c r="D13" s="48">
        <f t="shared" si="2"/>
        <v>6251.0010344</v>
      </c>
      <c r="E13" s="48">
        <f t="shared" si="3"/>
        <v>6352.6443864</v>
      </c>
      <c r="F13" s="48">
        <f t="shared" si="4"/>
        <v>5763.3986882</v>
      </c>
      <c r="G13" s="49">
        <f t="shared" si="5"/>
        <v>5304.585822</v>
      </c>
      <c r="H13" s="50" t="s">
        <v>96</v>
      </c>
      <c r="AA13">
        <v>36208.393869</v>
      </c>
      <c r="AB13">
        <v>35422.470424</v>
      </c>
      <c r="AC13">
        <v>36287.447101</v>
      </c>
      <c r="AD13">
        <v>36775.162056</v>
      </c>
      <c r="AE13">
        <v>34908.386369</v>
      </c>
      <c r="AF13">
        <v>28074.279043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3</v>
      </c>
      <c r="AO13">
        <v>2</v>
      </c>
      <c r="AP13">
        <v>13</v>
      </c>
    </row>
    <row r="14" spans="1:42" s="2" customFormat="1" ht="21" customHeight="1">
      <c r="A14" s="47" t="s">
        <v>97</v>
      </c>
      <c r="B14" s="48">
        <f t="shared" si="0"/>
        <v>5989.8305074</v>
      </c>
      <c r="C14" s="48">
        <f t="shared" si="1"/>
        <v>7545.8167082</v>
      </c>
      <c r="D14" s="48">
        <f t="shared" si="2"/>
        <v>5833.3194147</v>
      </c>
      <c r="E14" s="48">
        <f t="shared" si="3"/>
        <v>5820.4636199</v>
      </c>
      <c r="F14" s="48">
        <f t="shared" si="4"/>
        <v>6734.9074441</v>
      </c>
      <c r="G14" s="49">
        <f t="shared" si="5"/>
        <v>6502.3346198</v>
      </c>
      <c r="H14" s="50" t="s">
        <v>98</v>
      </c>
      <c r="AA14">
        <v>8106.6045696</v>
      </c>
      <c r="AB14">
        <v>5235.7007062</v>
      </c>
      <c r="AC14">
        <v>8395.3785321</v>
      </c>
      <c r="AD14">
        <v>8747.0262744</v>
      </c>
      <c r="AE14">
        <v>5463.6050384</v>
      </c>
      <c r="AF14">
        <v>5230.8967912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3</v>
      </c>
      <c r="AO14">
        <v>2</v>
      </c>
      <c r="AP14">
        <v>14</v>
      </c>
    </row>
    <row r="15" spans="1:42" s="2" customFormat="1" ht="21" customHeight="1">
      <c r="A15" s="47" t="s">
        <v>99</v>
      </c>
      <c r="B15" s="48">
        <f t="shared" si="0"/>
        <v>23480.035803</v>
      </c>
      <c r="C15" s="48">
        <f t="shared" si="1"/>
        <v>17049.261273</v>
      </c>
      <c r="D15" s="48">
        <f t="shared" si="2"/>
        <v>24126.884437</v>
      </c>
      <c r="E15" s="48">
        <f t="shared" si="3"/>
        <v>25018.234731</v>
      </c>
      <c r="F15" s="48">
        <f t="shared" si="4"/>
        <v>17864.04234</v>
      </c>
      <c r="G15" s="49">
        <f t="shared" si="5"/>
        <v>12634.873194</v>
      </c>
      <c r="H15" s="50" t="s">
        <v>100</v>
      </c>
      <c r="AA15">
        <v>21096.053091</v>
      </c>
      <c r="AB15">
        <v>15997.530295</v>
      </c>
      <c r="AC15">
        <v>21608.895283</v>
      </c>
      <c r="AD15">
        <v>22398.225877</v>
      </c>
      <c r="AE15">
        <v>16129.133262</v>
      </c>
      <c r="AF15">
        <v>13058.960837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3</v>
      </c>
      <c r="AO15">
        <v>2</v>
      </c>
      <c r="AP15">
        <v>15</v>
      </c>
    </row>
    <row r="16" spans="1:42" s="2" customFormat="1" ht="21" customHeight="1">
      <c r="A16" s="47" t="s">
        <v>101</v>
      </c>
      <c r="B16" s="48">
        <f t="shared" si="0"/>
        <v>140785.41237</v>
      </c>
      <c r="C16" s="48">
        <f t="shared" si="1"/>
        <v>93220.155226</v>
      </c>
      <c r="D16" s="48">
        <f t="shared" si="2"/>
        <v>145569.83165</v>
      </c>
      <c r="E16" s="48">
        <f t="shared" si="3"/>
        <v>153204.31718</v>
      </c>
      <c r="F16" s="48">
        <f t="shared" si="4"/>
        <v>91592.68989</v>
      </c>
      <c r="G16" s="49">
        <f t="shared" si="5"/>
        <v>73940.859865</v>
      </c>
      <c r="H16" s="50" t="s">
        <v>102</v>
      </c>
      <c r="AA16">
        <v>4490.7653347</v>
      </c>
      <c r="AB16">
        <v>4746.4395626</v>
      </c>
      <c r="AC16">
        <v>4465.0479776</v>
      </c>
      <c r="AD16">
        <v>4554.5797103</v>
      </c>
      <c r="AE16">
        <v>4339.0694387</v>
      </c>
      <c r="AF16">
        <v>3603.554105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3</v>
      </c>
      <c r="AO16">
        <v>2</v>
      </c>
      <c r="AP16">
        <v>16</v>
      </c>
    </row>
    <row r="17" spans="1:42" s="2" customFormat="1" ht="21" customHeight="1">
      <c r="A17" s="47" t="s">
        <v>103</v>
      </c>
      <c r="B17" s="48">
        <f t="shared" si="0"/>
        <v>18840.792965</v>
      </c>
      <c r="C17" s="48">
        <f t="shared" si="1"/>
        <v>18032.917583</v>
      </c>
      <c r="D17" s="48">
        <f t="shared" si="2"/>
        <v>18922.054263</v>
      </c>
      <c r="E17" s="48">
        <f t="shared" si="3"/>
        <v>19323.535663</v>
      </c>
      <c r="F17" s="48">
        <f t="shared" si="4"/>
        <v>17136.484194</v>
      </c>
      <c r="G17" s="49">
        <f t="shared" si="5"/>
        <v>15124.149634</v>
      </c>
      <c r="H17" s="50" t="s">
        <v>104</v>
      </c>
      <c r="AA17">
        <v>87440.931259</v>
      </c>
      <c r="AB17">
        <v>60495.812808</v>
      </c>
      <c r="AC17">
        <v>90151.244455</v>
      </c>
      <c r="AD17">
        <v>94694.154268</v>
      </c>
      <c r="AE17">
        <v>60387.142447</v>
      </c>
      <c r="AF17">
        <v>39379.279261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3</v>
      </c>
      <c r="AO17">
        <v>2</v>
      </c>
      <c r="AP17">
        <v>17</v>
      </c>
    </row>
    <row r="18" spans="1:42" s="2" customFormat="1" ht="21" customHeight="1">
      <c r="A18" s="47" t="s">
        <v>105</v>
      </c>
      <c r="B18" s="48">
        <f t="shared" si="0"/>
        <v>11058.827584</v>
      </c>
      <c r="C18" s="48">
        <f t="shared" si="1"/>
        <v>9109.3197004</v>
      </c>
      <c r="D18" s="48">
        <f t="shared" si="2"/>
        <v>11254.921617</v>
      </c>
      <c r="E18" s="48">
        <f t="shared" si="3"/>
        <v>11739.090937</v>
      </c>
      <c r="F18" s="48">
        <f t="shared" si="4"/>
        <v>8654.9391254</v>
      </c>
      <c r="G18" s="49">
        <f t="shared" si="5"/>
        <v>5833.5131525</v>
      </c>
      <c r="H18" s="50" t="s">
        <v>106</v>
      </c>
      <c r="AA18">
        <v>18058.052298</v>
      </c>
      <c r="AB18">
        <v>11122.939412</v>
      </c>
      <c r="AC18">
        <v>18755.630526</v>
      </c>
      <c r="AD18">
        <v>19920.109591</v>
      </c>
      <c r="AE18">
        <v>11015.196615</v>
      </c>
      <c r="AF18">
        <v>6244.4494294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3</v>
      </c>
      <c r="AO18">
        <v>2</v>
      </c>
      <c r="AP18">
        <v>18</v>
      </c>
    </row>
    <row r="19" spans="1:42" s="2" customFormat="1" ht="21" customHeight="1">
      <c r="A19" s="47" t="s">
        <v>107</v>
      </c>
      <c r="B19" s="48">
        <f t="shared" si="0"/>
        <v>12582.869732</v>
      </c>
      <c r="C19" s="48">
        <f t="shared" si="1"/>
        <v>5326.0448961</v>
      </c>
      <c r="D19" s="48">
        <f t="shared" si="2"/>
        <v>13312.807815</v>
      </c>
      <c r="E19" s="48">
        <f t="shared" si="3"/>
        <v>14256.705619</v>
      </c>
      <c r="F19" s="48">
        <f t="shared" si="4"/>
        <v>5841.82287</v>
      </c>
      <c r="G19" s="49">
        <f t="shared" si="5"/>
        <v>4169.4308226</v>
      </c>
      <c r="H19" s="50" t="s">
        <v>108</v>
      </c>
      <c r="AA19">
        <v>9172.9333831</v>
      </c>
      <c r="AB19">
        <v>5939.0137347</v>
      </c>
      <c r="AC19">
        <v>9498.2218064</v>
      </c>
      <c r="AD19">
        <v>9932.852692</v>
      </c>
      <c r="AE19">
        <v>6191.8725454</v>
      </c>
      <c r="AF19">
        <v>4926.3190272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3</v>
      </c>
      <c r="AO19">
        <v>2</v>
      </c>
      <c r="AP19">
        <v>19</v>
      </c>
    </row>
    <row r="20" spans="1:42" s="2" customFormat="1" ht="21" customHeight="1">
      <c r="A20" s="47" t="s">
        <v>109</v>
      </c>
      <c r="B20" s="48">
        <f t="shared" si="0"/>
        <v>84651.186153</v>
      </c>
      <c r="C20" s="48">
        <f t="shared" si="1"/>
        <v>91723.934658</v>
      </c>
      <c r="D20" s="48">
        <f t="shared" si="2"/>
        <v>83939.763651</v>
      </c>
      <c r="E20" s="48">
        <f t="shared" si="3"/>
        <v>84324.833104</v>
      </c>
      <c r="F20" s="48">
        <f t="shared" si="4"/>
        <v>88366.659916</v>
      </c>
      <c r="G20" s="49">
        <f t="shared" si="5"/>
        <v>73375.298806</v>
      </c>
      <c r="H20" s="50" t="s">
        <v>110</v>
      </c>
      <c r="AA20">
        <v>4654.8935338</v>
      </c>
      <c r="AB20">
        <v>3341.2733149</v>
      </c>
      <c r="AC20">
        <v>4787.0258983</v>
      </c>
      <c r="AD20">
        <v>5008.4699196</v>
      </c>
      <c r="AE20">
        <v>3320.4804248</v>
      </c>
      <c r="AF20">
        <v>2395.972429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3</v>
      </c>
      <c r="AO20">
        <v>2</v>
      </c>
      <c r="AP20">
        <v>20</v>
      </c>
    </row>
    <row r="21" spans="1:42" s="2" customFormat="1" ht="21" customHeight="1">
      <c r="A21" s="47" t="s">
        <v>111</v>
      </c>
      <c r="B21" s="48">
        <f t="shared" si="0"/>
        <v>80743.025857</v>
      </c>
      <c r="C21" s="48">
        <f t="shared" si="1"/>
        <v>72775.939083</v>
      </c>
      <c r="D21" s="48">
        <f t="shared" si="2"/>
        <v>81544.406651</v>
      </c>
      <c r="E21" s="48">
        <f t="shared" si="3"/>
        <v>84053.378848</v>
      </c>
      <c r="F21" s="48">
        <f t="shared" si="4"/>
        <v>69054.464641</v>
      </c>
      <c r="G21" s="49">
        <f t="shared" si="5"/>
        <v>55264.41225</v>
      </c>
      <c r="H21" s="50" t="s">
        <v>112</v>
      </c>
      <c r="AA21">
        <v>8498.6060269</v>
      </c>
      <c r="AB21">
        <v>5563.2683624</v>
      </c>
      <c r="AC21">
        <v>8793.8611552</v>
      </c>
      <c r="AD21">
        <v>9270.5771111</v>
      </c>
      <c r="AE21">
        <v>5502.2964082</v>
      </c>
      <c r="AF21">
        <v>4012.3544305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3</v>
      </c>
      <c r="AO21">
        <v>2</v>
      </c>
      <c r="AP21">
        <v>21</v>
      </c>
    </row>
    <row r="22" spans="1:42" s="2" customFormat="1" ht="16.5" customHeight="1">
      <c r="A22" s="51" t="s">
        <v>113</v>
      </c>
      <c r="B22" s="48">
        <f t="shared" si="0"/>
        <v>10841.208993</v>
      </c>
      <c r="C22" s="48">
        <f t="shared" si="1"/>
        <v>11373.798094</v>
      </c>
      <c r="D22" s="48">
        <f t="shared" si="2"/>
        <v>10787.637758</v>
      </c>
      <c r="E22" s="48">
        <f t="shared" si="3"/>
        <v>11578.38493</v>
      </c>
      <c r="F22" s="48">
        <f t="shared" si="4"/>
        <v>8214.2705328</v>
      </c>
      <c r="G22" s="49">
        <f t="shared" si="5"/>
        <v>5296.7214745</v>
      </c>
      <c r="H22" s="50" t="s">
        <v>114</v>
      </c>
      <c r="AA22">
        <v>47056.446017</v>
      </c>
      <c r="AB22">
        <v>34529.317984</v>
      </c>
      <c r="AC22">
        <v>48316.505069</v>
      </c>
      <c r="AD22">
        <v>50562.144954</v>
      </c>
      <c r="AE22">
        <v>34357.296453</v>
      </c>
      <c r="AF22">
        <v>21800.183945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3</v>
      </c>
      <c r="AO22">
        <v>2</v>
      </c>
      <c r="AP22">
        <v>22</v>
      </c>
    </row>
    <row r="23" spans="1:42" s="2" customFormat="1" ht="16.5" customHeight="1">
      <c r="A23" s="51" t="s">
        <v>115</v>
      </c>
      <c r="B23" s="48">
        <f t="shared" si="0"/>
        <v>36208.393869</v>
      </c>
      <c r="C23" s="48">
        <f t="shared" si="1"/>
        <v>35422.470424</v>
      </c>
      <c r="D23" s="48">
        <f t="shared" si="2"/>
        <v>36287.447101</v>
      </c>
      <c r="E23" s="48">
        <f t="shared" si="3"/>
        <v>36775.162056</v>
      </c>
      <c r="F23" s="48">
        <f t="shared" si="4"/>
        <v>34908.386369</v>
      </c>
      <c r="G23" s="49">
        <f t="shared" si="5"/>
        <v>28074.279043</v>
      </c>
      <c r="H23" s="50" t="s">
        <v>116</v>
      </c>
      <c r="AA23">
        <v>46846.779603</v>
      </c>
      <c r="AB23">
        <v>36864.054905</v>
      </c>
      <c r="AC23">
        <v>47850.906214</v>
      </c>
      <c r="AD23">
        <v>49899.215751</v>
      </c>
      <c r="AE23">
        <v>35008.562493</v>
      </c>
      <c r="AF23">
        <v>29057.032243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3</v>
      </c>
      <c r="AO23">
        <v>2</v>
      </c>
      <c r="AP23">
        <v>23</v>
      </c>
    </row>
    <row r="24" spans="1:42" s="2" customFormat="1" ht="16.5" customHeight="1">
      <c r="A24" s="51" t="s">
        <v>117</v>
      </c>
      <c r="B24" s="48">
        <f t="shared" si="0"/>
        <v>8106.6045696</v>
      </c>
      <c r="C24" s="48">
        <f t="shared" si="1"/>
        <v>5235.7007062</v>
      </c>
      <c r="D24" s="48">
        <f t="shared" si="2"/>
        <v>8395.3785321</v>
      </c>
      <c r="E24" s="48">
        <f t="shared" si="3"/>
        <v>8747.0262744</v>
      </c>
      <c r="F24" s="48">
        <f t="shared" si="4"/>
        <v>5463.6050384</v>
      </c>
      <c r="G24" s="49">
        <f t="shared" si="5"/>
        <v>5230.8967912</v>
      </c>
      <c r="H24" s="50" t="s">
        <v>118</v>
      </c>
      <c r="AA24">
        <v>881661.98459</v>
      </c>
      <c r="AB24">
        <v>706999.26001</v>
      </c>
      <c r="AC24">
        <v>899230.68402</v>
      </c>
      <c r="AD24">
        <v>930323.53235</v>
      </c>
      <c r="AE24">
        <v>700012.87385</v>
      </c>
      <c r="AF24">
        <v>560006.33085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3</v>
      </c>
      <c r="AO24">
        <v>2</v>
      </c>
      <c r="AP24">
        <v>24</v>
      </c>
    </row>
    <row r="25" spans="1:42" s="2" customFormat="1" ht="16.5" customHeight="1">
      <c r="A25" s="51" t="s">
        <v>119</v>
      </c>
      <c r="B25" s="48">
        <f t="shared" si="0"/>
        <v>21096.053091</v>
      </c>
      <c r="C25" s="48">
        <f t="shared" si="1"/>
        <v>15997.530295</v>
      </c>
      <c r="D25" s="48">
        <f t="shared" si="2"/>
        <v>21608.895283</v>
      </c>
      <c r="E25" s="48">
        <f t="shared" si="3"/>
        <v>22398.225877</v>
      </c>
      <c r="F25" s="48">
        <f t="shared" si="4"/>
        <v>16129.133262</v>
      </c>
      <c r="G25" s="49">
        <f t="shared" si="5"/>
        <v>13058.960837</v>
      </c>
      <c r="H25" s="50" t="s">
        <v>120</v>
      </c>
      <c r="AA25">
        <v>666371.64553</v>
      </c>
      <c r="AB25">
        <v>550490.72781</v>
      </c>
      <c r="AC25">
        <v>678027.69302</v>
      </c>
      <c r="AD25">
        <v>702188.50891</v>
      </c>
      <c r="AE25">
        <v>531730.10047</v>
      </c>
      <c r="AF25">
        <v>434679.06703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3</v>
      </c>
      <c r="AO25">
        <v>2</v>
      </c>
      <c r="AP25">
        <v>25</v>
      </c>
    </row>
    <row r="26" spans="1:42" s="2" customFormat="1" ht="16.5" customHeight="1">
      <c r="A26" s="51" t="s">
        <v>121</v>
      </c>
      <c r="B26" s="48">
        <f t="shared" si="0"/>
        <v>4490.7653347</v>
      </c>
      <c r="C26" s="48">
        <f t="shared" si="1"/>
        <v>4746.4395626</v>
      </c>
      <c r="D26" s="48">
        <f t="shared" si="2"/>
        <v>4465.0479776</v>
      </c>
      <c r="E26" s="48">
        <f t="shared" si="3"/>
        <v>4554.5797103</v>
      </c>
      <c r="F26" s="48">
        <f t="shared" si="4"/>
        <v>4339.0694387</v>
      </c>
      <c r="G26" s="49">
        <f t="shared" si="5"/>
        <v>3603.554105</v>
      </c>
      <c r="H26" s="50" t="s">
        <v>122</v>
      </c>
      <c r="AA26">
        <v>215290.33906</v>
      </c>
      <c r="AB26">
        <v>156508.5322</v>
      </c>
      <c r="AC26">
        <v>221202.991</v>
      </c>
      <c r="AD26">
        <v>228135.02344</v>
      </c>
      <c r="AE26">
        <v>168282.77338</v>
      </c>
      <c r="AF26">
        <v>125327.26383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3</v>
      </c>
      <c r="AO26">
        <v>2</v>
      </c>
      <c r="AP26">
        <v>26</v>
      </c>
    </row>
    <row r="27" spans="1:42" s="2" customFormat="1" ht="21" customHeight="1">
      <c r="A27" s="47" t="s">
        <v>123</v>
      </c>
      <c r="B27" s="48">
        <f t="shared" si="0"/>
        <v>87440.931259</v>
      </c>
      <c r="C27" s="48">
        <f t="shared" si="1"/>
        <v>60495.812808</v>
      </c>
      <c r="D27" s="48">
        <f t="shared" si="2"/>
        <v>90151.244455</v>
      </c>
      <c r="E27" s="48">
        <f t="shared" si="3"/>
        <v>94694.154268</v>
      </c>
      <c r="F27" s="48">
        <f t="shared" si="4"/>
        <v>60387.142447</v>
      </c>
      <c r="G27" s="49">
        <f t="shared" si="5"/>
        <v>39379.279261</v>
      </c>
      <c r="H27" s="50" t="s">
        <v>124</v>
      </c>
      <c r="AA27">
        <v>1112233.2949</v>
      </c>
      <c r="AB27">
        <v>873900.57865</v>
      </c>
      <c r="AC27">
        <v>1136206.3313</v>
      </c>
      <c r="AD27">
        <v>1176961.8343</v>
      </c>
      <c r="AE27">
        <v>869123.65665</v>
      </c>
      <c r="AF27">
        <v>692356.18214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3</v>
      </c>
      <c r="AO27">
        <v>2</v>
      </c>
      <c r="AP27">
        <v>27</v>
      </c>
    </row>
    <row r="28" spans="1:42" s="2" customFormat="1" ht="16.5" customHeight="1">
      <c r="A28" s="51" t="s">
        <v>125</v>
      </c>
      <c r="B28" s="48">
        <f t="shared" si="0"/>
        <v>18058.052298</v>
      </c>
      <c r="C28" s="48">
        <f t="shared" si="1"/>
        <v>11122.939412</v>
      </c>
      <c r="D28" s="48">
        <f t="shared" si="2"/>
        <v>18755.630526</v>
      </c>
      <c r="E28" s="48">
        <f t="shared" si="3"/>
        <v>19920.109591</v>
      </c>
      <c r="F28" s="48">
        <f t="shared" si="4"/>
        <v>11015.196615</v>
      </c>
      <c r="G28" s="49">
        <f t="shared" si="5"/>
        <v>6244.4494294</v>
      </c>
      <c r="H28" s="50" t="s">
        <v>126</v>
      </c>
      <c r="AA28">
        <v>6961560</v>
      </c>
      <c r="AB28">
        <v>439687.54334</v>
      </c>
      <c r="AC28">
        <v>409224.37225</v>
      </c>
      <c r="AD28">
        <v>1019335.2108</v>
      </c>
      <c r="AE28">
        <v>380033.47156</v>
      </c>
      <c r="AF28">
        <v>1035473.08</v>
      </c>
      <c r="AG28">
        <v>91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32</v>
      </c>
      <c r="AN28">
        <v>3</v>
      </c>
      <c r="AO28">
        <v>1</v>
      </c>
      <c r="AP28">
        <v>1</v>
      </c>
    </row>
    <row r="29" spans="1:42" s="2" customFormat="1" ht="16.5" customHeight="1">
      <c r="A29" s="51" t="s">
        <v>127</v>
      </c>
      <c r="B29" s="48">
        <f t="shared" si="0"/>
        <v>9172.9333831</v>
      </c>
      <c r="C29" s="48">
        <f t="shared" si="1"/>
        <v>5939.0137347</v>
      </c>
      <c r="D29" s="48">
        <f t="shared" si="2"/>
        <v>9498.2218064</v>
      </c>
      <c r="E29" s="48">
        <f t="shared" si="3"/>
        <v>9932.852692</v>
      </c>
      <c r="F29" s="48">
        <f t="shared" si="4"/>
        <v>6191.8725454</v>
      </c>
      <c r="G29" s="49">
        <f t="shared" si="5"/>
        <v>4926.3190272</v>
      </c>
      <c r="H29" s="50" t="s">
        <v>128</v>
      </c>
      <c r="AA29">
        <v>3.5278184753</v>
      </c>
      <c r="AB29">
        <v>3.9282296289</v>
      </c>
      <c r="AC29">
        <v>3.5894918388</v>
      </c>
      <c r="AD29">
        <v>3.8012333817</v>
      </c>
      <c r="AE29">
        <v>3.5693921476</v>
      </c>
      <c r="AF29">
        <v>3.69850429</v>
      </c>
      <c r="AG29">
        <v>96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32</v>
      </c>
      <c r="AN29">
        <v>3</v>
      </c>
      <c r="AO29">
        <v>1</v>
      </c>
      <c r="AP29">
        <v>2</v>
      </c>
    </row>
    <row r="30" spans="1:42" s="2" customFormat="1" ht="16.5" customHeight="1">
      <c r="A30" s="51" t="s">
        <v>129</v>
      </c>
      <c r="B30" s="48">
        <f t="shared" si="0"/>
        <v>4654.8935338</v>
      </c>
      <c r="C30" s="48">
        <f t="shared" si="1"/>
        <v>3341.2733149</v>
      </c>
      <c r="D30" s="48">
        <f t="shared" si="2"/>
        <v>4787.0258983</v>
      </c>
      <c r="E30" s="48">
        <f t="shared" si="3"/>
        <v>5008.4699196</v>
      </c>
      <c r="F30" s="48">
        <f t="shared" si="4"/>
        <v>3320.4804248</v>
      </c>
      <c r="G30" s="49">
        <f t="shared" si="5"/>
        <v>2395.972429</v>
      </c>
      <c r="H30" s="50" t="s">
        <v>130</v>
      </c>
      <c r="AA30">
        <v>2.5953620112</v>
      </c>
      <c r="AB30">
        <v>2.7134242544</v>
      </c>
      <c r="AC30">
        <v>2.6380046713</v>
      </c>
      <c r="AD30">
        <v>2.6945659103</v>
      </c>
      <c r="AE30">
        <v>2.6837389304</v>
      </c>
      <c r="AF30">
        <v>2.68260119</v>
      </c>
      <c r="AG30">
        <v>76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32</v>
      </c>
      <c r="AN30">
        <v>3</v>
      </c>
      <c r="AO30">
        <v>1</v>
      </c>
      <c r="AP30">
        <v>3</v>
      </c>
    </row>
    <row r="31" spans="1:42" s="2" customFormat="1" ht="16.5" customHeight="1">
      <c r="A31" s="51" t="s">
        <v>131</v>
      </c>
      <c r="B31" s="48">
        <f t="shared" si="0"/>
        <v>8498.6060269</v>
      </c>
      <c r="C31" s="48">
        <f t="shared" si="1"/>
        <v>5563.2683624</v>
      </c>
      <c r="D31" s="48">
        <f t="shared" si="2"/>
        <v>8793.8611552</v>
      </c>
      <c r="E31" s="48">
        <f t="shared" si="3"/>
        <v>9270.5771111</v>
      </c>
      <c r="F31" s="48">
        <f t="shared" si="4"/>
        <v>5502.2964082</v>
      </c>
      <c r="G31" s="49">
        <f t="shared" si="5"/>
        <v>4012.3544305</v>
      </c>
      <c r="H31" s="50" t="s">
        <v>132</v>
      </c>
      <c r="AA31">
        <v>1.5411492643</v>
      </c>
      <c r="AB31">
        <v>1.8805808073</v>
      </c>
      <c r="AC31">
        <v>1.7015726365</v>
      </c>
      <c r="AD31">
        <v>1.7289779915</v>
      </c>
      <c r="AE31">
        <v>1.624851108</v>
      </c>
      <c r="AF31">
        <v>1.86137799</v>
      </c>
      <c r="AG31">
        <v>62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32</v>
      </c>
      <c r="AN31">
        <v>3</v>
      </c>
      <c r="AO31">
        <v>1</v>
      </c>
      <c r="AP31">
        <v>4</v>
      </c>
    </row>
    <row r="32" spans="1:42" s="2" customFormat="1" ht="16.5" customHeight="1">
      <c r="A32" s="51" t="s">
        <v>133</v>
      </c>
      <c r="B32" s="48">
        <f t="shared" si="0"/>
        <v>47056.446017</v>
      </c>
      <c r="C32" s="48">
        <f t="shared" si="1"/>
        <v>34529.317984</v>
      </c>
      <c r="D32" s="48">
        <f t="shared" si="2"/>
        <v>48316.505069</v>
      </c>
      <c r="E32" s="48">
        <f t="shared" si="3"/>
        <v>50562.144954</v>
      </c>
      <c r="F32" s="48">
        <f t="shared" si="4"/>
        <v>34357.296453</v>
      </c>
      <c r="G32" s="49">
        <f t="shared" si="5"/>
        <v>21800.183945</v>
      </c>
      <c r="H32" s="50" t="s">
        <v>134</v>
      </c>
      <c r="AA32">
        <v>1.6446765103</v>
      </c>
      <c r="AB32">
        <v>1.8256093759</v>
      </c>
      <c r="AC32">
        <v>1.8064428892</v>
      </c>
      <c r="AD32">
        <v>1.7961315555</v>
      </c>
      <c r="AE32">
        <v>1.7417063475</v>
      </c>
      <c r="AF32">
        <v>1.58851105</v>
      </c>
      <c r="AG32">
        <v>87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32</v>
      </c>
      <c r="AN32">
        <v>3</v>
      </c>
      <c r="AO32">
        <v>1</v>
      </c>
      <c r="AP32">
        <v>5</v>
      </c>
    </row>
    <row r="33" spans="1:42" s="2" customFormat="1" ht="21" customHeight="1">
      <c r="A33" s="47" t="s">
        <v>135</v>
      </c>
      <c r="B33" s="48">
        <f t="shared" si="0"/>
        <v>46846.779603</v>
      </c>
      <c r="C33" s="48">
        <f t="shared" si="1"/>
        <v>36864.054905</v>
      </c>
      <c r="D33" s="48">
        <f t="shared" si="2"/>
        <v>47850.906214</v>
      </c>
      <c r="E33" s="48">
        <f t="shared" si="3"/>
        <v>49899.215751</v>
      </c>
      <c r="F33" s="48">
        <f t="shared" si="4"/>
        <v>35008.562493</v>
      </c>
      <c r="G33" s="49">
        <f t="shared" si="5"/>
        <v>29057.032243</v>
      </c>
      <c r="H33" s="50" t="s">
        <v>136</v>
      </c>
      <c r="AA33">
        <v>1064825.1833</v>
      </c>
      <c r="AB33">
        <v>1973598.8953</v>
      </c>
      <c r="AC33">
        <v>1738968.7459</v>
      </c>
      <c r="AD33">
        <v>1387899.6055</v>
      </c>
      <c r="AE33">
        <v>1147272.1781</v>
      </c>
      <c r="AF33">
        <v>1015392.69</v>
      </c>
      <c r="AG33">
        <v>97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32</v>
      </c>
      <c r="AN33">
        <v>3</v>
      </c>
      <c r="AO33">
        <v>1</v>
      </c>
      <c r="AP33">
        <v>6</v>
      </c>
    </row>
    <row r="34" spans="1:42" s="2" customFormat="1" ht="21.75" customHeight="1">
      <c r="A34" s="41" t="s">
        <v>33</v>
      </c>
      <c r="B34" s="42">
        <f t="shared" si="0"/>
        <v>881661.98459</v>
      </c>
      <c r="C34" s="42">
        <f t="shared" si="1"/>
        <v>706999.26001</v>
      </c>
      <c r="D34" s="42">
        <f t="shared" si="2"/>
        <v>899230.68402</v>
      </c>
      <c r="E34" s="42">
        <f t="shared" si="3"/>
        <v>930323.53235</v>
      </c>
      <c r="F34" s="42">
        <f t="shared" si="4"/>
        <v>700012.87385</v>
      </c>
      <c r="G34" s="43">
        <f t="shared" si="5"/>
        <v>560006.33085</v>
      </c>
      <c r="H34" s="44" t="s">
        <v>34</v>
      </c>
      <c r="AA34">
        <v>615293.72149</v>
      </c>
      <c r="AB34">
        <v>1153904.7994</v>
      </c>
      <c r="AC34">
        <v>1296767.3344</v>
      </c>
      <c r="AD34">
        <v>1011573.679</v>
      </c>
      <c r="AE34">
        <v>806265.52238</v>
      </c>
      <c r="AF34">
        <v>365926.425</v>
      </c>
      <c r="AG34">
        <v>64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32</v>
      </c>
      <c r="AN34">
        <v>3</v>
      </c>
      <c r="AO34">
        <v>1</v>
      </c>
      <c r="AP34">
        <v>7</v>
      </c>
    </row>
    <row r="35" spans="1:42" s="63" customFormat="1" ht="21.75" customHeight="1">
      <c r="A35" s="41" t="s">
        <v>35</v>
      </c>
      <c r="B35" s="42">
        <f t="shared" si="0"/>
        <v>666371.64553</v>
      </c>
      <c r="C35" s="42">
        <f t="shared" si="1"/>
        <v>550490.72781</v>
      </c>
      <c r="D35" s="42">
        <f t="shared" si="2"/>
        <v>678027.69302</v>
      </c>
      <c r="E35" s="42">
        <f t="shared" si="3"/>
        <v>702188.50891</v>
      </c>
      <c r="F35" s="42">
        <f t="shared" si="4"/>
        <v>531730.10047</v>
      </c>
      <c r="G35" s="43">
        <f t="shared" si="5"/>
        <v>434679.06703</v>
      </c>
      <c r="H35" s="44" t="s">
        <v>36</v>
      </c>
      <c r="AA35">
        <v>471765.82031</v>
      </c>
      <c r="AB35">
        <v>891864.27802</v>
      </c>
      <c r="AC35">
        <v>972647.12523</v>
      </c>
      <c r="AD35">
        <v>767529.4323</v>
      </c>
      <c r="AE35">
        <v>604114.68814</v>
      </c>
      <c r="AF35">
        <v>289341.053</v>
      </c>
      <c r="AG35">
        <v>29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32</v>
      </c>
      <c r="AN35">
        <v>3</v>
      </c>
      <c r="AO35">
        <v>1</v>
      </c>
      <c r="AP35">
        <v>8</v>
      </c>
    </row>
    <row r="36" spans="1:42" s="2" customFormat="1" ht="21.75" customHeight="1">
      <c r="A36" s="41" t="s">
        <v>37</v>
      </c>
      <c r="B36" s="42">
        <f t="shared" si="0"/>
        <v>215290.33906</v>
      </c>
      <c r="C36" s="42">
        <f t="shared" si="1"/>
        <v>156508.5322</v>
      </c>
      <c r="D36" s="42">
        <f t="shared" si="2"/>
        <v>221202.991</v>
      </c>
      <c r="E36" s="42">
        <f t="shared" si="3"/>
        <v>228135.02344</v>
      </c>
      <c r="F36" s="42">
        <f t="shared" si="4"/>
        <v>168282.77338</v>
      </c>
      <c r="G36" s="43">
        <f t="shared" si="5"/>
        <v>125327.26383</v>
      </c>
      <c r="H36" s="44" t="s">
        <v>38</v>
      </c>
      <c r="AA36">
        <v>35889.014363</v>
      </c>
      <c r="AB36">
        <v>25379.913538</v>
      </c>
      <c r="AC36">
        <v>62867.393276</v>
      </c>
      <c r="AD36">
        <v>36180.75878</v>
      </c>
      <c r="AE36">
        <v>44552.203164</v>
      </c>
      <c r="AF36">
        <v>17130.2648</v>
      </c>
      <c r="AG36">
        <v>98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32</v>
      </c>
      <c r="AN36">
        <v>3</v>
      </c>
      <c r="AO36">
        <v>1</v>
      </c>
      <c r="AP36">
        <v>9</v>
      </c>
    </row>
    <row r="37" spans="1:42" s="2" customFormat="1" ht="21.75" customHeight="1">
      <c r="A37" s="41" t="s">
        <v>39</v>
      </c>
      <c r="B37" s="42">
        <f t="shared" si="0"/>
        <v>1112233.2949</v>
      </c>
      <c r="C37" s="42">
        <f t="shared" si="1"/>
        <v>873900.57865</v>
      </c>
      <c r="D37" s="42">
        <f t="shared" si="2"/>
        <v>1136206.3313</v>
      </c>
      <c r="E37" s="42">
        <f t="shared" si="3"/>
        <v>1176961.8343</v>
      </c>
      <c r="F37" s="42">
        <f t="shared" si="4"/>
        <v>869123.65665</v>
      </c>
      <c r="G37" s="43">
        <f t="shared" si="5"/>
        <v>692356.18214</v>
      </c>
      <c r="H37" s="64" t="s">
        <v>40</v>
      </c>
      <c r="AA37">
        <v>107638.88682</v>
      </c>
      <c r="AB37">
        <v>236660.60784</v>
      </c>
      <c r="AC37">
        <v>261252.81586</v>
      </c>
      <c r="AD37">
        <v>207863.48794</v>
      </c>
      <c r="AE37">
        <v>157598.63107</v>
      </c>
      <c r="AF37">
        <v>59455.1074</v>
      </c>
      <c r="AG37">
        <v>5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32</v>
      </c>
      <c r="AN37">
        <v>3</v>
      </c>
      <c r="AO37">
        <v>1</v>
      </c>
      <c r="AP37">
        <v>10</v>
      </c>
    </row>
    <row r="38" spans="1:42" s="2" customFormat="1" ht="3" customHeight="1" thickBot="1">
      <c r="A38" s="53"/>
      <c r="B38" s="54"/>
      <c r="C38" s="55"/>
      <c r="D38" s="55"/>
      <c r="E38" s="55"/>
      <c r="F38" s="55"/>
      <c r="G38" s="55"/>
      <c r="H38" s="65"/>
      <c r="AA38">
        <v>170902.02778</v>
      </c>
      <c r="AB38">
        <v>432791.62613</v>
      </c>
      <c r="AC38">
        <v>126373.44576</v>
      </c>
      <c r="AD38">
        <v>84757.603629</v>
      </c>
      <c r="AE38">
        <v>53197.822318</v>
      </c>
      <c r="AF38">
        <v>409495.049</v>
      </c>
      <c r="AG38">
        <v>2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32</v>
      </c>
      <c r="AN38">
        <v>3</v>
      </c>
      <c r="AO38">
        <v>1</v>
      </c>
      <c r="AP38">
        <v>11</v>
      </c>
    </row>
    <row r="39" spans="1:42" s="2" customFormat="1" ht="16.5" thickTop="1">
      <c r="A39" s="57"/>
      <c r="C39" s="4"/>
      <c r="D39" s="4"/>
      <c r="E39" s="4"/>
      <c r="F39" s="4"/>
      <c r="G39" s="4"/>
      <c r="AA39">
        <v>48509.608221</v>
      </c>
      <c r="AB39">
        <v>137036.73813</v>
      </c>
      <c r="AC39">
        <v>75496.957389</v>
      </c>
      <c r="AD39">
        <v>59823.138652</v>
      </c>
      <c r="AE39">
        <v>56758.404586</v>
      </c>
      <c r="AF39">
        <v>31866.9895</v>
      </c>
      <c r="AG39">
        <v>54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32</v>
      </c>
      <c r="AN39">
        <v>3</v>
      </c>
      <c r="AO39">
        <v>1</v>
      </c>
      <c r="AP39">
        <v>12</v>
      </c>
    </row>
    <row r="40" spans="1:42" s="2" customFormat="1" ht="15.75">
      <c r="A40" s="57"/>
      <c r="C40" s="4"/>
      <c r="D40" s="4"/>
      <c r="E40" s="4"/>
      <c r="F40" s="4"/>
      <c r="G40" s="4"/>
      <c r="AA40">
        <v>62921.685453</v>
      </c>
      <c r="AB40">
        <v>103196.56874</v>
      </c>
      <c r="AC40">
        <v>89230.785963</v>
      </c>
      <c r="AD40">
        <v>77153.05185</v>
      </c>
      <c r="AE40">
        <v>67563.827647</v>
      </c>
      <c r="AF40">
        <v>61939.2356</v>
      </c>
      <c r="AG40">
        <v>41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32</v>
      </c>
      <c r="AN40">
        <v>3</v>
      </c>
      <c r="AO40">
        <v>1</v>
      </c>
      <c r="AP40">
        <v>13</v>
      </c>
    </row>
    <row r="41" spans="1:42" s="2" customFormat="1" ht="15.75">
      <c r="A41" s="57"/>
      <c r="C41" s="4"/>
      <c r="D41" s="4"/>
      <c r="E41" s="4"/>
      <c r="F41" s="4"/>
      <c r="G41" s="4"/>
      <c r="AA41">
        <v>167012.18169</v>
      </c>
      <c r="AB41">
        <v>146532.31897</v>
      </c>
      <c r="AC41">
        <v>150982.0234</v>
      </c>
      <c r="AD41">
        <v>154476.73949</v>
      </c>
      <c r="AE41">
        <v>163350.29688</v>
      </c>
      <c r="AF41">
        <v>145988.72</v>
      </c>
      <c r="AG41">
        <v>12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32</v>
      </c>
      <c r="AN41">
        <v>3</v>
      </c>
      <c r="AO41">
        <v>1</v>
      </c>
      <c r="AP41">
        <v>14</v>
      </c>
    </row>
    <row r="42" spans="1:42" s="2" customFormat="1" ht="15.75">
      <c r="A42" s="57"/>
      <c r="C42" s="4"/>
      <c r="D42" s="4"/>
      <c r="E42" s="4"/>
      <c r="F42" s="4"/>
      <c r="G42" s="4"/>
      <c r="AA42">
        <v>51406.869249</v>
      </c>
      <c r="AB42">
        <v>38775.437054</v>
      </c>
      <c r="AC42">
        <v>38391.345482</v>
      </c>
      <c r="AD42">
        <v>40910.519454</v>
      </c>
      <c r="AE42">
        <v>52014.516063</v>
      </c>
      <c r="AF42">
        <v>39631.9219</v>
      </c>
      <c r="AG42">
        <v>41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32</v>
      </c>
      <c r="AN42">
        <v>3</v>
      </c>
      <c r="AO42">
        <v>1</v>
      </c>
      <c r="AP42">
        <v>15</v>
      </c>
    </row>
    <row r="43" spans="1:42" s="2" customFormat="1" ht="15.75">
      <c r="A43" s="57"/>
      <c r="C43" s="4"/>
      <c r="D43" s="4"/>
      <c r="E43" s="4"/>
      <c r="F43" s="4"/>
      <c r="G43" s="4"/>
      <c r="AA43">
        <v>35629.427589</v>
      </c>
      <c r="AB43">
        <v>22410.492374</v>
      </c>
      <c r="AC43">
        <v>20254.358274</v>
      </c>
      <c r="AD43">
        <v>23382.768876</v>
      </c>
      <c r="AE43">
        <v>25844.309872</v>
      </c>
      <c r="AF43">
        <v>33063.0215</v>
      </c>
      <c r="AG43">
        <v>25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32</v>
      </c>
      <c r="AN43">
        <v>3</v>
      </c>
      <c r="AO43">
        <v>1</v>
      </c>
      <c r="AP43">
        <v>16</v>
      </c>
    </row>
    <row r="44" spans="1:42" s="2" customFormat="1" ht="15.75">
      <c r="A44" s="57"/>
      <c r="C44" s="4"/>
      <c r="D44" s="4"/>
      <c r="E44" s="4"/>
      <c r="F44" s="4"/>
      <c r="G44" s="4"/>
      <c r="AA44">
        <v>77095.735543</v>
      </c>
      <c r="AB44">
        <v>81734.053791</v>
      </c>
      <c r="AC44">
        <v>88961.864061</v>
      </c>
      <c r="AD44">
        <v>86552.894572</v>
      </c>
      <c r="AE44">
        <v>81193.279593</v>
      </c>
      <c r="AF44">
        <v>70713.2157</v>
      </c>
      <c r="AG44">
        <v>77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32</v>
      </c>
      <c r="AN44">
        <v>3</v>
      </c>
      <c r="AO44">
        <v>1</v>
      </c>
      <c r="AP44">
        <v>17</v>
      </c>
    </row>
    <row r="45" spans="1:42" s="2" customFormat="1" ht="15.75">
      <c r="A45" s="57"/>
      <c r="C45" s="4"/>
      <c r="D45" s="4"/>
      <c r="E45" s="4"/>
      <c r="F45" s="4"/>
      <c r="G45" s="4"/>
      <c r="AA45">
        <v>1301.0279038</v>
      </c>
      <c r="AB45">
        <v>3494.5659188</v>
      </c>
      <c r="AC45">
        <v>1341.3840845</v>
      </c>
      <c r="AD45">
        <v>1729.216815</v>
      </c>
      <c r="AE45">
        <v>480.0191779</v>
      </c>
      <c r="AF45">
        <v>1168.73913</v>
      </c>
      <c r="AG45">
        <v>15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32</v>
      </c>
      <c r="AN45">
        <v>3</v>
      </c>
      <c r="AO45">
        <v>1</v>
      </c>
      <c r="AP45">
        <v>18</v>
      </c>
    </row>
    <row r="46" spans="1:42" s="2" customFormat="1" ht="15.75">
      <c r="A46" s="57"/>
      <c r="C46" s="3"/>
      <c r="D46" s="3"/>
      <c r="E46" s="3"/>
      <c r="F46" s="3"/>
      <c r="G46" s="3"/>
      <c r="AA46">
        <v>1579.1214044</v>
      </c>
      <c r="AB46">
        <v>117.76982693</v>
      </c>
      <c r="AC46">
        <v>2033.0714993</v>
      </c>
      <c r="AD46">
        <v>1901.3397755</v>
      </c>
      <c r="AE46">
        <v>3818.1721759</v>
      </c>
      <c r="AF46">
        <v>1411.82174</v>
      </c>
      <c r="AG46">
        <v>33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32</v>
      </c>
      <c r="AN46">
        <v>3</v>
      </c>
      <c r="AO46">
        <v>1</v>
      </c>
      <c r="AP46">
        <v>19</v>
      </c>
    </row>
    <row r="47" spans="1:42" s="2" customFormat="1" ht="15.75">
      <c r="A47" s="57"/>
      <c r="C47" s="3"/>
      <c r="D47" s="3"/>
      <c r="E47" s="3"/>
      <c r="F47" s="3"/>
      <c r="G47" s="3"/>
      <c r="AA47">
        <v>185.95866673</v>
      </c>
      <c r="AB47">
        <v>136.84397221</v>
      </c>
      <c r="AC47">
        <v>118.19898906</v>
      </c>
      <c r="AD47">
        <v>115.39287591</v>
      </c>
      <c r="AE47">
        <v>136.30429765</v>
      </c>
      <c r="AF47">
        <v>176.279532</v>
      </c>
      <c r="AG47">
        <v>26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32</v>
      </c>
      <c r="AN47">
        <v>3</v>
      </c>
      <c r="AO47">
        <v>1</v>
      </c>
      <c r="AP47">
        <v>20</v>
      </c>
    </row>
    <row r="48" spans="1:42" s="2" customFormat="1" ht="15.75">
      <c r="A48" s="57"/>
      <c r="C48" s="3"/>
      <c r="D48" s="3"/>
      <c r="E48" s="3"/>
      <c r="F48" s="3"/>
      <c r="G48" s="3"/>
      <c r="AA48">
        <v>183163.19871</v>
      </c>
      <c r="AB48">
        <v>394222.2595</v>
      </c>
      <c r="AC48">
        <v>330658.4981</v>
      </c>
      <c r="AD48">
        <v>259183.94213</v>
      </c>
      <c r="AE48">
        <v>194990.20366</v>
      </c>
      <c r="AF48">
        <v>162786.05</v>
      </c>
      <c r="AG48">
        <v>35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32</v>
      </c>
      <c r="AN48">
        <v>3</v>
      </c>
      <c r="AO48">
        <v>1</v>
      </c>
      <c r="AP48">
        <v>21</v>
      </c>
    </row>
    <row r="49" spans="1:42" s="2" customFormat="1" ht="15.75">
      <c r="A49" s="57"/>
      <c r="C49" s="3"/>
      <c r="D49" s="3"/>
      <c r="E49" s="3"/>
      <c r="F49" s="3"/>
      <c r="G49" s="3"/>
      <c r="AA49">
        <v>24215.828068</v>
      </c>
      <c r="AB49">
        <v>51536.861196</v>
      </c>
      <c r="AC49">
        <v>37782.230628</v>
      </c>
      <c r="AD49">
        <v>33496.201853</v>
      </c>
      <c r="AE49">
        <v>24286.64193</v>
      </c>
      <c r="AF49">
        <v>28280.4486</v>
      </c>
      <c r="AG49">
        <v>48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32</v>
      </c>
      <c r="AN49">
        <v>3</v>
      </c>
      <c r="AO49">
        <v>1</v>
      </c>
      <c r="AP49">
        <v>22</v>
      </c>
    </row>
    <row r="50" spans="1:42" s="2" customFormat="1" ht="15.75">
      <c r="A50" s="57"/>
      <c r="C50" s="3"/>
      <c r="D50" s="3"/>
      <c r="E50" s="3"/>
      <c r="F50" s="3"/>
      <c r="G50" s="3"/>
      <c r="AA50">
        <v>158947.37064</v>
      </c>
      <c r="AB50">
        <v>342685.39831</v>
      </c>
      <c r="AC50">
        <v>292876.26747</v>
      </c>
      <c r="AD50">
        <v>225687.74028</v>
      </c>
      <c r="AE50">
        <v>170703.56173</v>
      </c>
      <c r="AF50">
        <v>134505.601</v>
      </c>
      <c r="AG50">
        <v>71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32</v>
      </c>
      <c r="AN50">
        <v>3</v>
      </c>
      <c r="AO50">
        <v>1</v>
      </c>
      <c r="AP50">
        <v>23</v>
      </c>
    </row>
    <row r="51" spans="1:7" s="2" customFormat="1" ht="14.25">
      <c r="A51" s="57"/>
      <c r="C51" s="3"/>
      <c r="D51" s="3"/>
      <c r="E51" s="3"/>
      <c r="F51" s="3"/>
      <c r="G51" s="3"/>
    </row>
    <row r="52" spans="1:7" s="2" customFormat="1" ht="14.25">
      <c r="A52" s="57"/>
      <c r="C52" s="3"/>
      <c r="D52" s="3"/>
      <c r="E52" s="3"/>
      <c r="F52" s="3"/>
      <c r="G52" s="3"/>
    </row>
    <row r="53" spans="1:7" s="2" customFormat="1" ht="14.25">
      <c r="A53" s="57"/>
      <c r="C53" s="3"/>
      <c r="D53" s="3"/>
      <c r="E53" s="3"/>
      <c r="F53" s="3"/>
      <c r="G53" s="3"/>
    </row>
    <row r="54" spans="1:7" s="2" customFormat="1" ht="14.25">
      <c r="A54" s="57"/>
      <c r="C54" s="3"/>
      <c r="D54" s="3"/>
      <c r="E54" s="3"/>
      <c r="F54" s="3"/>
      <c r="G54" s="3"/>
    </row>
    <row r="55" spans="1:7" s="2" customFormat="1" ht="14.25">
      <c r="A55" s="57"/>
      <c r="C55" s="3"/>
      <c r="D55" s="3"/>
      <c r="E55" s="3"/>
      <c r="F55" s="3"/>
      <c r="G55" s="3"/>
    </row>
    <row r="56" spans="1:7" s="2" customFormat="1" ht="14.25">
      <c r="A56" s="57"/>
      <c r="C56" s="3"/>
      <c r="D56" s="3"/>
      <c r="E56" s="3"/>
      <c r="F56" s="3"/>
      <c r="G56" s="3"/>
    </row>
    <row r="57" spans="1:7" s="2" customFormat="1" ht="14.25">
      <c r="A57" s="57"/>
      <c r="C57" s="3"/>
      <c r="D57" s="3"/>
      <c r="E57" s="3"/>
      <c r="F57" s="3"/>
      <c r="G57" s="3"/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(W1),標準"&amp;P+62&amp;"細明體,標準"－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2007-08-21T10:16:07Z</dcterms:created>
  <dcterms:modified xsi:type="dcterms:W3CDTF">2007-08-24T07:35:23Z</dcterms:modified>
  <cp:category/>
  <cp:version/>
  <cp:contentType/>
  <cp:contentStatus/>
</cp:coreProperties>
</file>