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125,126" sheetId="1" r:id="rId1"/>
    <sheet name="127,128" sheetId="2" r:id="rId2"/>
  </sheets>
  <definedNames>
    <definedName name="_xlnm.Print_Area" localSheetId="0">'125,126'!$A$1:$H$31</definedName>
    <definedName name="_xlnm.Print_Area" localSheetId="1">'127,128'!$A$1:$H$31</definedName>
  </definedNames>
  <calcPr fullCalcOnLoad="1"/>
</workbook>
</file>

<file path=xl/sharedStrings.xml><?xml version="1.0" encoding="utf-8"?>
<sst xmlns="http://schemas.openxmlformats.org/spreadsheetml/2006/main" count="329" uniqueCount="70">
  <si>
    <t>T8407</t>
  </si>
  <si>
    <t>L16</t>
  </si>
  <si>
    <t>總　　　　平　　　　均</t>
  </si>
  <si>
    <t>人　　　數</t>
  </si>
  <si>
    <t>平均每人所得</t>
  </si>
  <si>
    <t>No. of income</t>
  </si>
  <si>
    <t>recipients</t>
  </si>
  <si>
    <t>No. of income recipients</t>
  </si>
  <si>
    <t>全 體 所 得 收 入 者</t>
  </si>
  <si>
    <t>All income recipients</t>
  </si>
  <si>
    <t>　按　性　別　分</t>
  </si>
  <si>
    <t>　　男</t>
  </si>
  <si>
    <t>　　女</t>
  </si>
  <si>
    <t>　按　年　齡　組　別　分</t>
  </si>
  <si>
    <t>　按 教 育 程 度 別 分</t>
  </si>
  <si>
    <t>　　高　中</t>
  </si>
  <si>
    <t>　　高　職</t>
  </si>
  <si>
    <t>　　專　科</t>
  </si>
  <si>
    <t>T8408</t>
  </si>
  <si>
    <t>L17</t>
  </si>
  <si>
    <t>依　　可　　支　　配　　所　　得　</t>
  </si>
  <si>
    <t>Five       equal       divisions       of</t>
  </si>
  <si>
    <t>92年家庭收支調查報告</t>
  </si>
  <si>
    <t>The Survey of Family Income and Expenditure, 2003</t>
  </si>
  <si>
    <t>第5表  所得收入者平均每人可支配所得依可支配所得按所得收入者</t>
  </si>
  <si>
    <t>Table 5.  Average Disposable Income per Income Recipient by Five Equal</t>
  </si>
  <si>
    <r>
      <t xml:space="preserve">          </t>
    </r>
    <r>
      <rPr>
        <b/>
        <sz val="8"/>
        <rFont val="華康細圓體"/>
        <family val="3"/>
      </rPr>
      <t xml:space="preserve"> </t>
    </r>
    <r>
      <rPr>
        <b/>
        <sz val="9"/>
        <rFont val="華康細圓體"/>
        <family val="3"/>
      </rPr>
      <t xml:space="preserve">     </t>
    </r>
    <r>
      <rPr>
        <b/>
        <sz val="12"/>
        <rFont val="華康細圓體"/>
        <family val="3"/>
      </rPr>
      <t>人數五等分位分及性別、年齡別、教育程度別分</t>
    </r>
  </si>
  <si>
    <t xml:space="preserve">                          Divisions  of  Recipients  according  to Disposable Income</t>
  </si>
  <si>
    <t xml:space="preserve">                          and Sex, Age and Educational Attainment </t>
  </si>
  <si>
    <t xml:space="preserve">                  　　　　　　　  民 國 九 十 二 年                單位：人；新台幣元</t>
  </si>
  <si>
    <t xml:space="preserve">                                                            2 0 0 3                                       Unit:Person;NT$</t>
  </si>
  <si>
    <t xml:space="preserve">依可支配所得按人數五等分位組 </t>
  </si>
  <si>
    <r>
      <t>General</t>
    </r>
    <r>
      <rPr>
        <sz val="10"/>
        <rFont val="新細明體"/>
        <family val="1"/>
      </rPr>
      <t>　　　</t>
    </r>
    <r>
      <rPr>
        <sz val="10"/>
        <rFont val="CG Times (W1)"/>
        <family val="1"/>
      </rPr>
      <t xml:space="preserve"> average</t>
    </r>
  </si>
  <si>
    <t>Five equal divisions</t>
  </si>
  <si>
    <t xml:space="preserve"> of recipients according to disposable income</t>
  </si>
  <si>
    <t>Average disposable</t>
  </si>
  <si>
    <t>income</t>
  </si>
  <si>
    <t>Average disposable income</t>
  </si>
  <si>
    <r>
      <t>　</t>
    </r>
    <r>
      <rPr>
        <b/>
        <sz val="10"/>
        <rFont val="CG Times (W1)"/>
        <family val="1"/>
      </rPr>
      <t>Sex</t>
    </r>
  </si>
  <si>
    <r>
      <t>　　</t>
    </r>
    <r>
      <rPr>
        <sz val="10"/>
        <rFont val="CG Times (W1)"/>
        <family val="1"/>
      </rPr>
      <t>Male</t>
    </r>
  </si>
  <si>
    <r>
      <t>　　</t>
    </r>
    <r>
      <rPr>
        <sz val="10"/>
        <rFont val="CG Times (W1)"/>
        <family val="1"/>
      </rPr>
      <t>Female</t>
    </r>
  </si>
  <si>
    <r>
      <t>　</t>
    </r>
    <r>
      <rPr>
        <b/>
        <sz val="10"/>
        <rFont val="CG Times (W1)"/>
        <family val="1"/>
      </rPr>
      <t>Age</t>
    </r>
  </si>
  <si>
    <r>
      <t>　　未　滿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>30</t>
    </r>
    <r>
      <rPr>
        <sz val="10"/>
        <rFont val="新細明體"/>
        <family val="1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</si>
  <si>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>Under 30 years</t>
    </r>
  </si>
  <si>
    <r>
      <t>　　</t>
    </r>
    <r>
      <rPr>
        <sz val="10"/>
        <rFont val="CG Times (W1)"/>
        <family val="1"/>
      </rPr>
      <t>30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</si>
  <si>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34 years</t>
    </r>
  </si>
  <si>
    <r>
      <t>　　</t>
    </r>
    <r>
      <rPr>
        <sz val="10"/>
        <rFont val="CG Times (W1)"/>
        <family val="1"/>
      </rPr>
      <t>35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39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</si>
  <si>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35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39 years</t>
    </r>
  </si>
  <si>
    <r>
      <t>　　</t>
    </r>
    <r>
      <rPr>
        <sz val="10"/>
        <rFont val="CG Times (W1)"/>
        <family val="1"/>
      </rPr>
      <t>40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44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</si>
  <si>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40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44 years</t>
    </r>
  </si>
  <si>
    <r>
      <t>　　</t>
    </r>
    <r>
      <rPr>
        <sz val="10"/>
        <rFont val="CG Times (W1)"/>
        <family val="1"/>
      </rPr>
      <t>45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54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</si>
  <si>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45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54 years</t>
    </r>
  </si>
  <si>
    <r>
      <t>　　</t>
    </r>
    <r>
      <rPr>
        <sz val="10"/>
        <rFont val="CG Times (W1)"/>
        <family val="1"/>
      </rPr>
      <t>55</t>
    </r>
    <r>
      <rPr>
        <sz val="10"/>
        <rFont val="華康中明體"/>
        <family val="3"/>
      </rPr>
      <t>　～　</t>
    </r>
    <r>
      <rPr>
        <sz val="10"/>
        <rFont val="CG Times (W1)"/>
        <family val="1"/>
      </rPr>
      <t>64</t>
    </r>
    <r>
      <rPr>
        <sz val="10"/>
        <rFont val="華康中明體"/>
        <family val="3"/>
      </rPr>
      <t>　</t>
    </r>
    <r>
      <rPr>
        <sz val="10"/>
        <rFont val="華康細圓體"/>
        <family val="3"/>
      </rPr>
      <t>歲</t>
    </r>
  </si>
  <si>
    <r>
      <t>　　</t>
    </r>
    <r>
      <rPr>
        <sz val="10"/>
        <rFont val="CG Times (W1)"/>
        <family val="1"/>
      </rPr>
      <t xml:space="preserve">55 </t>
    </r>
    <r>
      <rPr>
        <sz val="10"/>
        <rFont val="新細明體"/>
        <family val="1"/>
      </rPr>
      <t>～</t>
    </r>
    <r>
      <rPr>
        <sz val="10"/>
        <rFont val="CG Times (W1)"/>
        <family val="1"/>
      </rPr>
      <t xml:space="preserve"> 64 years</t>
    </r>
  </si>
  <si>
    <r>
      <t>　　</t>
    </r>
    <r>
      <rPr>
        <sz val="10"/>
        <rFont val="CG Times (W1)"/>
        <family val="1"/>
      </rPr>
      <t xml:space="preserve">65  </t>
    </r>
    <r>
      <rPr>
        <sz val="10"/>
        <rFont val="華康細圓體"/>
        <family val="3"/>
      </rPr>
      <t>歲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及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以</t>
    </r>
    <r>
      <rPr>
        <sz val="10"/>
        <rFont val="CG Times (W1)"/>
        <family val="1"/>
      </rPr>
      <t xml:space="preserve">  </t>
    </r>
    <r>
      <rPr>
        <sz val="10"/>
        <rFont val="華康細圓體"/>
        <family val="3"/>
      </rPr>
      <t>上</t>
    </r>
  </si>
  <si>
    <r>
      <t>　　</t>
    </r>
    <r>
      <rPr>
        <sz val="10"/>
        <rFont val="CG Times (W1)"/>
        <family val="1"/>
      </rPr>
      <t>65 years and over</t>
    </r>
  </si>
  <si>
    <r>
      <t>　</t>
    </r>
    <r>
      <rPr>
        <b/>
        <sz val="10"/>
        <rFont val="CG Times (W1)"/>
        <family val="1"/>
      </rPr>
      <t>Educational attainment</t>
    </r>
  </si>
  <si>
    <t>　　國 小 及 以 下</t>
  </si>
  <si>
    <r>
      <t>　　</t>
    </r>
    <r>
      <rPr>
        <sz val="10"/>
        <rFont val="CG Times (W1)"/>
        <family val="1"/>
      </rPr>
      <t>Primary school and below</t>
    </r>
  </si>
  <si>
    <r>
      <t>　　</t>
    </r>
    <r>
      <rPr>
        <sz val="10"/>
        <rFont val="華康細圓體"/>
        <family val="3"/>
      </rPr>
      <t>國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初）</t>
    </r>
    <r>
      <rPr>
        <sz val="10"/>
        <rFont val="華康中明體"/>
        <family val="3"/>
      </rPr>
      <t xml:space="preserve"> </t>
    </r>
    <r>
      <rPr>
        <sz val="10"/>
        <rFont val="華康細圓體"/>
        <family val="3"/>
      </rPr>
      <t>中</t>
    </r>
    <r>
      <rPr>
        <sz val="10"/>
        <rFont val="華康中明體"/>
        <family val="3"/>
      </rPr>
      <t xml:space="preserve"> （</t>
    </r>
    <r>
      <rPr>
        <sz val="10"/>
        <rFont val="華康細圓體"/>
        <family val="3"/>
      </rPr>
      <t>初 職）</t>
    </r>
  </si>
  <si>
    <r>
      <t>　　</t>
    </r>
    <r>
      <rPr>
        <sz val="10"/>
        <rFont val="CG Times (W1)"/>
        <family val="1"/>
      </rPr>
      <t>Junior middle (vocational)</t>
    </r>
  </si>
  <si>
    <r>
      <t>　　</t>
    </r>
    <r>
      <rPr>
        <sz val="10"/>
        <rFont val="CG Times (W1)"/>
        <family val="1"/>
      </rPr>
      <t>High school</t>
    </r>
  </si>
  <si>
    <r>
      <t>　　</t>
    </r>
    <r>
      <rPr>
        <sz val="10"/>
        <rFont val="CG Times (W1)"/>
        <family val="1"/>
      </rPr>
      <t>Senior vocational school</t>
    </r>
  </si>
  <si>
    <r>
      <t>　　</t>
    </r>
    <r>
      <rPr>
        <sz val="10"/>
        <rFont val="CG Times (W1)"/>
        <family val="1"/>
      </rPr>
      <t>Junior college</t>
    </r>
  </si>
  <si>
    <t>　　大 學 及 以 上</t>
  </si>
  <si>
    <r>
      <t>　　</t>
    </r>
    <r>
      <rPr>
        <sz val="10"/>
        <rFont val="CG Times (W1)"/>
        <family val="1"/>
      </rPr>
      <t>College and above</t>
    </r>
  </si>
  <si>
    <r>
      <t xml:space="preserve">        </t>
    </r>
    <r>
      <rPr>
        <b/>
        <sz val="11"/>
        <rFont val="華康細圓體"/>
        <family val="3"/>
      </rPr>
      <t xml:space="preserve">  </t>
    </r>
    <r>
      <rPr>
        <b/>
        <sz val="10"/>
        <rFont val="華康細圓體"/>
        <family val="3"/>
      </rPr>
      <t xml:space="preserve"> </t>
    </r>
    <r>
      <rPr>
        <b/>
        <sz val="11"/>
        <rFont val="華康細圓體"/>
        <family val="3"/>
      </rPr>
      <t xml:space="preserve"> </t>
    </r>
    <r>
      <rPr>
        <b/>
        <sz val="10"/>
        <rFont val="華康細圓體"/>
        <family val="3"/>
      </rPr>
      <t xml:space="preserve">   </t>
    </r>
    <r>
      <rPr>
        <b/>
        <sz val="12"/>
        <rFont val="華康細圓體"/>
        <family val="3"/>
      </rPr>
      <t>人數五等分位分及性別、年齡別、教育程度別分(續)</t>
    </r>
  </si>
  <si>
    <t xml:space="preserve">                          and Sex, Age and Educational Attainment (Cont.)</t>
  </si>
  <si>
    <t>按  所  得  收  入  者  五  等  分  位  分</t>
  </si>
  <si>
    <t>recipients       according       to       disposable       income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</si>
</sst>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8"/>
      <name val="華康細圓體"/>
      <family val="3"/>
    </font>
    <font>
      <b/>
      <sz val="9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CG Times (W1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新細明體"/>
      <family val="1"/>
    </font>
    <font>
      <b/>
      <sz val="11"/>
      <name val="華康細圓體"/>
      <family val="3"/>
    </font>
    <font>
      <sz val="10"/>
      <name val="CG Times (WN)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8" fillId="0" borderId="0" xfId="0" applyFont="1" applyAlignment="1">
      <alignment horizontal="right" vertical="top"/>
    </xf>
    <xf numFmtId="0" fontId="9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0" borderId="0" xfId="0" applyFont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6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distributed"/>
    </xf>
    <xf numFmtId="0" fontId="14" fillId="0" borderId="4" xfId="0" applyFont="1" applyBorder="1" applyAlignment="1">
      <alignment horizontal="distributed"/>
    </xf>
    <xf numFmtId="0" fontId="14" fillId="0" borderId="5" xfId="0" applyFont="1" applyBorder="1" applyAlignment="1">
      <alignment horizontal="distributed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Continuous" vertical="top"/>
    </xf>
    <xf numFmtId="0" fontId="0" fillId="0" borderId="7" xfId="0" applyBorder="1" applyAlignment="1">
      <alignment horizontal="centerContinuous" vertical="top"/>
    </xf>
    <xf numFmtId="0" fontId="7" fillId="0" borderId="8" xfId="0" applyFont="1" applyBorder="1" applyAlignment="1">
      <alignment horizontal="distributed" vertical="top"/>
    </xf>
    <xf numFmtId="0" fontId="7" fillId="0" borderId="6" xfId="0" applyFont="1" applyBorder="1" applyAlignment="1">
      <alignment horizontal="distributed" vertical="top"/>
    </xf>
    <xf numFmtId="0" fontId="7" fillId="0" borderId="7" xfId="0" applyFont="1" applyBorder="1" applyAlignment="1">
      <alignment horizontal="distributed" vertical="top"/>
    </xf>
    <xf numFmtId="0" fontId="14" fillId="0" borderId="2" xfId="0" applyFont="1" applyBorder="1" applyAlignment="1">
      <alignment horizontal="center"/>
    </xf>
    <xf numFmtId="0" fontId="19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6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Continuous"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9" xfId="0" applyBorder="1" applyAlignment="1">
      <alignment/>
    </xf>
    <xf numFmtId="0" fontId="20" fillId="0" borderId="2" xfId="0" applyFont="1" applyBorder="1" applyAlignment="1">
      <alignment vertical="center" wrapText="1"/>
    </xf>
    <xf numFmtId="3" fontId="21" fillId="0" borderId="0" xfId="0" applyNumberFormat="1" applyFont="1" applyAlignment="1">
      <alignment vertical="center"/>
    </xf>
    <xf numFmtId="0" fontId="19" fillId="0" borderId="10" xfId="0" applyFont="1" applyBorder="1" applyAlignment="1">
      <alignment vertical="center" wrapText="1"/>
    </xf>
    <xf numFmtId="3" fontId="7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1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16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11449514.207</v>
      </c>
      <c r="AB1">
        <v>502995.86422</v>
      </c>
      <c r="AC1">
        <v>2289903</v>
      </c>
      <c r="AD1">
        <v>183385.60803</v>
      </c>
      <c r="AE1">
        <v>2289903</v>
      </c>
      <c r="AF1">
        <v>309017.21875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1</v>
      </c>
      <c r="AP1">
        <v>1</v>
      </c>
    </row>
    <row r="2" spans="1:42" ht="16.5" customHeight="1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7106987.894</v>
      </c>
      <c r="AB2">
        <v>556246.90339</v>
      </c>
      <c r="AC2">
        <v>1118175.989</v>
      </c>
      <c r="AD2">
        <v>177317.92939</v>
      </c>
      <c r="AE2">
        <v>1137841.296</v>
      </c>
      <c r="AF2">
        <v>311090.46194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1</v>
      </c>
      <c r="AP2">
        <v>2</v>
      </c>
    </row>
    <row r="3" spans="1:42" ht="16.5" customHeight="1">
      <c r="A3" s="11" t="s">
        <v>26</v>
      </c>
      <c r="B3" s="12"/>
      <c r="C3" s="12"/>
      <c r="D3" s="12"/>
      <c r="E3" s="13" t="s">
        <v>27</v>
      </c>
      <c r="F3" s="12"/>
      <c r="G3" s="12"/>
      <c r="H3" s="12"/>
      <c r="AA3">
        <v>4342526.3129</v>
      </c>
      <c r="AB3">
        <v>415845.09911</v>
      </c>
      <c r="AC3">
        <v>1171727.011</v>
      </c>
      <c r="AD3">
        <v>189175.9777</v>
      </c>
      <c r="AE3">
        <v>1152061.704</v>
      </c>
      <c r="AF3">
        <v>306969.56651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1</v>
      </c>
      <c r="AP3">
        <v>3</v>
      </c>
    </row>
    <row r="4" spans="1:42" s="2" customFormat="1" ht="16.5" customHeight="1">
      <c r="A4" s="14"/>
      <c r="B4" s="15"/>
      <c r="C4" s="15"/>
      <c r="D4" s="15"/>
      <c r="E4" s="16" t="s">
        <v>28</v>
      </c>
      <c r="F4" s="4"/>
      <c r="G4" s="4"/>
      <c r="H4" s="4"/>
      <c r="AA4">
        <v>11449514.207</v>
      </c>
      <c r="AB4">
        <v>502995.86422</v>
      </c>
      <c r="AC4">
        <v>2289903</v>
      </c>
      <c r="AD4">
        <v>183385.60803</v>
      </c>
      <c r="AE4">
        <v>2289903</v>
      </c>
      <c r="AF4">
        <v>309017.21875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1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2153529.1724</v>
      </c>
      <c r="AB5">
        <v>366523.79964</v>
      </c>
      <c r="AC5">
        <v>494269.96989</v>
      </c>
      <c r="AD5">
        <v>197267.38036</v>
      </c>
      <c r="AE5">
        <v>684217.1856</v>
      </c>
      <c r="AF5">
        <v>309224.60362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1</v>
      </c>
      <c r="AP5">
        <v>5</v>
      </c>
    </row>
    <row r="6" spans="1:42" s="29" customFormat="1" ht="18" customHeight="1" thickTop="1">
      <c r="A6" s="22"/>
      <c r="B6" s="23" t="s">
        <v>2</v>
      </c>
      <c r="C6" s="24"/>
      <c r="D6" s="25" t="s">
        <v>31</v>
      </c>
      <c r="E6" s="26"/>
      <c r="F6" s="26"/>
      <c r="G6" s="27"/>
      <c r="H6" s="28"/>
      <c r="AA6">
        <v>1327771.9091</v>
      </c>
      <c r="AB6">
        <v>501715.35157</v>
      </c>
      <c r="AC6">
        <v>130513.02531</v>
      </c>
      <c r="AD6">
        <v>198698.94068</v>
      </c>
      <c r="AE6">
        <v>258676.16501</v>
      </c>
      <c r="AF6">
        <v>314629.14053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1</v>
      </c>
      <c r="AP6">
        <v>6</v>
      </c>
    </row>
    <row r="7" spans="1:42" s="29" customFormat="1" ht="18" customHeight="1">
      <c r="A7" s="22"/>
      <c r="B7" s="30" t="s">
        <v>32</v>
      </c>
      <c r="C7" s="31"/>
      <c r="D7" s="32" t="s">
        <v>33</v>
      </c>
      <c r="E7" s="33" t="s">
        <v>34</v>
      </c>
      <c r="F7" s="33"/>
      <c r="G7" s="34"/>
      <c r="H7" s="28"/>
      <c r="AA7">
        <v>1444398.623</v>
      </c>
      <c r="AB7">
        <v>544538.36051</v>
      </c>
      <c r="AC7">
        <v>169703.94142</v>
      </c>
      <c r="AD7">
        <v>193057.29244</v>
      </c>
      <c r="AE7">
        <v>224822.86377</v>
      </c>
      <c r="AF7">
        <v>309277.57831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1</v>
      </c>
      <c r="AP7">
        <v>7</v>
      </c>
    </row>
    <row r="8" spans="1:42" s="29" customFormat="1" ht="18" customHeight="1">
      <c r="A8" s="22"/>
      <c r="B8" s="35" t="s">
        <v>3</v>
      </c>
      <c r="C8" s="35" t="s">
        <v>4</v>
      </c>
      <c r="D8" s="36">
        <v>1</v>
      </c>
      <c r="E8" s="37"/>
      <c r="F8" s="38">
        <v>2</v>
      </c>
      <c r="G8" s="39"/>
      <c r="H8" s="28"/>
      <c r="AA8">
        <v>1539910.732</v>
      </c>
      <c r="AB8">
        <v>580385.37064</v>
      </c>
      <c r="AC8">
        <v>205895.55938</v>
      </c>
      <c r="AD8">
        <v>193817.42224</v>
      </c>
      <c r="AE8">
        <v>234946.50029</v>
      </c>
      <c r="AF8">
        <v>310238.35193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1</v>
      </c>
      <c r="AP8">
        <v>8</v>
      </c>
    </row>
    <row r="9" spans="1:42" s="43" customFormat="1" ht="18" customHeight="1">
      <c r="A9" s="40"/>
      <c r="B9" s="41" t="s">
        <v>5</v>
      </c>
      <c r="C9" s="41" t="s">
        <v>35</v>
      </c>
      <c r="D9" s="35" t="s">
        <v>3</v>
      </c>
      <c r="E9" s="35" t="s">
        <v>4</v>
      </c>
      <c r="F9" s="35" t="s">
        <v>3</v>
      </c>
      <c r="G9" s="35" t="s">
        <v>4</v>
      </c>
      <c r="H9" s="42"/>
      <c r="AA9">
        <v>2508716.8374</v>
      </c>
      <c r="AB9">
        <v>597600.18334</v>
      </c>
      <c r="AC9">
        <v>387916.07595</v>
      </c>
      <c r="AD9">
        <v>179246.97113</v>
      </c>
      <c r="AE9">
        <v>400175.07374</v>
      </c>
      <c r="AF9">
        <v>309469.40114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1</v>
      </c>
      <c r="AP9">
        <v>9</v>
      </c>
    </row>
    <row r="10" spans="1:42" s="43" customFormat="1" ht="25.5" customHeight="1">
      <c r="A10" s="44"/>
      <c r="B10" s="45" t="s">
        <v>6</v>
      </c>
      <c r="C10" s="46" t="s">
        <v>36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1155576.3603</v>
      </c>
      <c r="AB10">
        <v>554010.89178</v>
      </c>
      <c r="AC10">
        <v>327688.8296</v>
      </c>
      <c r="AD10">
        <v>169799.07684</v>
      </c>
      <c r="AE10">
        <v>211869.69667</v>
      </c>
      <c r="AF10">
        <v>306368.53394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1</v>
      </c>
      <c r="AP10">
        <v>10</v>
      </c>
    </row>
    <row r="11" spans="1:42" ht="10.5" customHeight="1">
      <c r="A11" s="49"/>
      <c r="G11" s="49"/>
      <c r="H11" s="50"/>
      <c r="AA11">
        <v>1319610.5727</v>
      </c>
      <c r="AB11">
        <v>366692.57391</v>
      </c>
      <c r="AC11">
        <v>573915.59845</v>
      </c>
      <c r="AD11">
        <v>171900.43236</v>
      </c>
      <c r="AE11">
        <v>275195.51492</v>
      </c>
      <c r="AF11">
        <v>303352.96028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1</v>
      </c>
      <c r="AP11">
        <v>11</v>
      </c>
    </row>
    <row r="12" spans="1:42" ht="27" customHeight="1">
      <c r="A12" s="51" t="s">
        <v>8</v>
      </c>
      <c r="B12" s="52">
        <f aca="true" t="shared" si="0" ref="B12:G12">+AA1</f>
        <v>11449514.207</v>
      </c>
      <c r="C12" s="52">
        <f t="shared" si="0"/>
        <v>502995.86422</v>
      </c>
      <c r="D12" s="52">
        <f t="shared" si="0"/>
        <v>2289903</v>
      </c>
      <c r="E12" s="52">
        <f t="shared" si="0"/>
        <v>183385.60803</v>
      </c>
      <c r="F12" s="52">
        <f t="shared" si="0"/>
        <v>2289903</v>
      </c>
      <c r="G12" s="52">
        <f t="shared" si="0"/>
        <v>309017.21875</v>
      </c>
      <c r="H12" s="53" t="s">
        <v>9</v>
      </c>
      <c r="AA12">
        <v>11449514.207</v>
      </c>
      <c r="AB12">
        <v>502995.86422</v>
      </c>
      <c r="AC12">
        <v>2289903</v>
      </c>
      <c r="AD12">
        <v>183385.60803</v>
      </c>
      <c r="AE12">
        <v>2289903</v>
      </c>
      <c r="AF12">
        <v>309017.21875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1</v>
      </c>
      <c r="AP12">
        <v>12</v>
      </c>
    </row>
    <row r="13" spans="1:42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2488822.0032</v>
      </c>
      <c r="AB13">
        <v>353382.93481</v>
      </c>
      <c r="AC13">
        <v>1020509.8951</v>
      </c>
      <c r="AD13">
        <v>174458.77781</v>
      </c>
      <c r="AE13">
        <v>590187.63742</v>
      </c>
      <c r="AF13">
        <v>304688.89179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1</v>
      </c>
      <c r="AP13">
        <v>13</v>
      </c>
    </row>
    <row r="14" spans="1:42" ht="21.75" customHeight="1">
      <c r="A14" s="56" t="s">
        <v>11</v>
      </c>
      <c r="B14" s="54">
        <f aca="true" t="shared" si="1" ref="B14:G15">+AA2</f>
        <v>7106987.894</v>
      </c>
      <c r="C14" s="54">
        <f t="shared" si="1"/>
        <v>556246.90339</v>
      </c>
      <c r="D14" s="54">
        <f t="shared" si="1"/>
        <v>1118175.989</v>
      </c>
      <c r="E14" s="54">
        <f t="shared" si="1"/>
        <v>177317.92939</v>
      </c>
      <c r="F14" s="54">
        <f t="shared" si="1"/>
        <v>1137841.296</v>
      </c>
      <c r="G14" s="54">
        <f t="shared" si="1"/>
        <v>311090.46194</v>
      </c>
      <c r="H14" s="57" t="s">
        <v>39</v>
      </c>
      <c r="AA14">
        <v>1750118.8116</v>
      </c>
      <c r="AB14">
        <v>426376.74033</v>
      </c>
      <c r="AC14">
        <v>409418.1134</v>
      </c>
      <c r="AD14">
        <v>184897.46172</v>
      </c>
      <c r="AE14">
        <v>422093.06808</v>
      </c>
      <c r="AF14">
        <v>307785.08793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1</v>
      </c>
      <c r="AP14">
        <v>14</v>
      </c>
    </row>
    <row r="15" spans="1:42" ht="21.75" customHeight="1">
      <c r="A15" s="56" t="s">
        <v>12</v>
      </c>
      <c r="B15" s="54">
        <f t="shared" si="1"/>
        <v>4342526.3129</v>
      </c>
      <c r="C15" s="54">
        <f t="shared" si="1"/>
        <v>415845.09911</v>
      </c>
      <c r="D15" s="54">
        <f t="shared" si="1"/>
        <v>1171727.011</v>
      </c>
      <c r="E15" s="54">
        <f t="shared" si="1"/>
        <v>189175.9777</v>
      </c>
      <c r="F15" s="54">
        <f t="shared" si="1"/>
        <v>1152061.704</v>
      </c>
      <c r="G15" s="54">
        <f t="shared" si="1"/>
        <v>306969.56651</v>
      </c>
      <c r="H15" s="57" t="s">
        <v>40</v>
      </c>
      <c r="AA15">
        <v>1036170.7238</v>
      </c>
      <c r="AB15">
        <v>532133.93098</v>
      </c>
      <c r="AC15">
        <v>138733.52783</v>
      </c>
      <c r="AD15">
        <v>192008.43654</v>
      </c>
      <c r="AE15">
        <v>206312.3344</v>
      </c>
      <c r="AF15">
        <v>310930.25919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1</v>
      </c>
      <c r="AP15">
        <v>15</v>
      </c>
    </row>
    <row r="16" spans="1:42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2643126.6792</v>
      </c>
      <c r="AB16">
        <v>470008.59276</v>
      </c>
      <c r="AC16">
        <v>453414.39829</v>
      </c>
      <c r="AD16">
        <v>198040.54988</v>
      </c>
      <c r="AE16">
        <v>612585.88528</v>
      </c>
      <c r="AF16">
        <v>309805.29611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1</v>
      </c>
      <c r="AP16">
        <v>16</v>
      </c>
    </row>
    <row r="17" spans="1:42" ht="21.75" customHeight="1">
      <c r="A17" s="58" t="s">
        <v>42</v>
      </c>
      <c r="B17" s="54">
        <f aca="true" t="shared" si="2" ref="B17:G23">+AA5</f>
        <v>2153529.1724</v>
      </c>
      <c r="C17" s="54">
        <f t="shared" si="2"/>
        <v>366523.79964</v>
      </c>
      <c r="D17" s="54">
        <f t="shared" si="2"/>
        <v>494269.96989</v>
      </c>
      <c r="E17" s="54">
        <f t="shared" si="2"/>
        <v>197267.38036</v>
      </c>
      <c r="F17" s="54">
        <f t="shared" si="2"/>
        <v>684217.1856</v>
      </c>
      <c r="G17" s="54">
        <f t="shared" si="2"/>
        <v>309224.60362</v>
      </c>
      <c r="H17" s="57" t="s">
        <v>43</v>
      </c>
      <c r="AA17">
        <v>1772085.1578</v>
      </c>
      <c r="AB17">
        <v>586146.85427</v>
      </c>
      <c r="AC17">
        <v>143350.23106</v>
      </c>
      <c r="AD17">
        <v>194074.92539</v>
      </c>
      <c r="AE17">
        <v>312517.293</v>
      </c>
      <c r="AF17">
        <v>314572.52742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1</v>
      </c>
      <c r="AP17">
        <v>17</v>
      </c>
    </row>
    <row r="18" spans="1:42" ht="21.75" customHeight="1">
      <c r="A18" s="58" t="s">
        <v>44</v>
      </c>
      <c r="B18" s="54">
        <f t="shared" si="2"/>
        <v>1327771.9091</v>
      </c>
      <c r="C18" s="54">
        <f t="shared" si="2"/>
        <v>501715.35157</v>
      </c>
      <c r="D18" s="54">
        <f t="shared" si="2"/>
        <v>130513.02531</v>
      </c>
      <c r="E18" s="54">
        <f t="shared" si="2"/>
        <v>198698.94068</v>
      </c>
      <c r="F18" s="54">
        <f t="shared" si="2"/>
        <v>258676.16501</v>
      </c>
      <c r="G18" s="54">
        <f t="shared" si="2"/>
        <v>314629.14053</v>
      </c>
      <c r="H18" s="57" t="s">
        <v>45</v>
      </c>
      <c r="AA18">
        <v>1759190.8312</v>
      </c>
      <c r="AB18">
        <v>739524.72944</v>
      </c>
      <c r="AC18">
        <v>124476.83437</v>
      </c>
      <c r="AD18">
        <v>176296.61911</v>
      </c>
      <c r="AE18">
        <v>146206.78182</v>
      </c>
      <c r="AF18">
        <v>312170.42406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1</v>
      </c>
      <c r="AP18">
        <v>18</v>
      </c>
    </row>
    <row r="19" spans="1:42" ht="21.75" customHeight="1">
      <c r="A19" s="58" t="s">
        <v>46</v>
      </c>
      <c r="B19" s="54">
        <f t="shared" si="2"/>
        <v>1444398.623</v>
      </c>
      <c r="C19" s="54">
        <f t="shared" si="2"/>
        <v>544538.36051</v>
      </c>
      <c r="D19" s="54">
        <f t="shared" si="2"/>
        <v>169703.94142</v>
      </c>
      <c r="E19" s="54">
        <f t="shared" si="2"/>
        <v>193057.29244</v>
      </c>
      <c r="F19" s="54">
        <f t="shared" si="2"/>
        <v>224822.86377</v>
      </c>
      <c r="G19" s="54">
        <f t="shared" si="2"/>
        <v>309277.57831</v>
      </c>
      <c r="H19" s="57" t="s">
        <v>47</v>
      </c>
      <c r="AA19">
        <v>2289903</v>
      </c>
      <c r="AB19">
        <v>415387.08399</v>
      </c>
      <c r="AC19">
        <v>2289903</v>
      </c>
      <c r="AD19">
        <v>567339.37837</v>
      </c>
      <c r="AE19">
        <v>2289902.2069</v>
      </c>
      <c r="AF19">
        <v>1039850.2179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3</v>
      </c>
      <c r="AO19">
        <v>2</v>
      </c>
      <c r="AP19">
        <v>1</v>
      </c>
    </row>
    <row r="20" spans="1:42" ht="21.75" customHeight="1">
      <c r="A20" s="58" t="s">
        <v>48</v>
      </c>
      <c r="B20" s="54">
        <f t="shared" si="2"/>
        <v>1539910.732</v>
      </c>
      <c r="C20" s="54">
        <f t="shared" si="2"/>
        <v>580385.37064</v>
      </c>
      <c r="D20" s="54">
        <f t="shared" si="2"/>
        <v>205895.55938</v>
      </c>
      <c r="E20" s="54">
        <f t="shared" si="2"/>
        <v>193817.42224</v>
      </c>
      <c r="F20" s="54">
        <f t="shared" si="2"/>
        <v>234946.50029</v>
      </c>
      <c r="G20" s="54">
        <f t="shared" si="2"/>
        <v>310238.35193</v>
      </c>
      <c r="H20" s="57" t="s">
        <v>49</v>
      </c>
      <c r="AA20">
        <v>1445859.2236</v>
      </c>
      <c r="AB20">
        <v>416748.39312</v>
      </c>
      <c r="AC20">
        <v>1665783.0377</v>
      </c>
      <c r="AD20">
        <v>568822.78103</v>
      </c>
      <c r="AE20">
        <v>1739328.3477</v>
      </c>
      <c r="AF20">
        <v>1064146.9377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3</v>
      </c>
      <c r="AO20">
        <v>2</v>
      </c>
      <c r="AP20">
        <v>2</v>
      </c>
    </row>
    <row r="21" spans="1:42" ht="21.75" customHeight="1">
      <c r="A21" s="58" t="s">
        <v>50</v>
      </c>
      <c r="B21" s="54">
        <f t="shared" si="2"/>
        <v>2508716.8374</v>
      </c>
      <c r="C21" s="54">
        <f t="shared" si="2"/>
        <v>597600.18334</v>
      </c>
      <c r="D21" s="54">
        <f t="shared" si="2"/>
        <v>387916.07595</v>
      </c>
      <c r="E21" s="54">
        <f t="shared" si="2"/>
        <v>179246.97113</v>
      </c>
      <c r="F21" s="54">
        <f t="shared" si="2"/>
        <v>400175.07374</v>
      </c>
      <c r="G21" s="54">
        <f t="shared" si="2"/>
        <v>309469.40114</v>
      </c>
      <c r="H21" s="57" t="s">
        <v>51</v>
      </c>
      <c r="AA21">
        <v>844043.77643</v>
      </c>
      <c r="AB21">
        <v>413055.14173</v>
      </c>
      <c r="AC21">
        <v>624119.96227</v>
      </c>
      <c r="AD21">
        <v>563380.16035</v>
      </c>
      <c r="AE21">
        <v>550573.85927</v>
      </c>
      <c r="AF21">
        <v>963093.9885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3</v>
      </c>
      <c r="AO21">
        <v>2</v>
      </c>
      <c r="AP21">
        <v>3</v>
      </c>
    </row>
    <row r="22" spans="1:42" ht="21.75" customHeight="1">
      <c r="A22" s="58" t="s">
        <v>52</v>
      </c>
      <c r="B22" s="54">
        <f t="shared" si="2"/>
        <v>1155576.3603</v>
      </c>
      <c r="C22" s="54">
        <f t="shared" si="2"/>
        <v>554010.89178</v>
      </c>
      <c r="D22" s="54">
        <f t="shared" si="2"/>
        <v>327688.8296</v>
      </c>
      <c r="E22" s="54">
        <f t="shared" si="2"/>
        <v>169799.07684</v>
      </c>
      <c r="F22" s="54">
        <f t="shared" si="2"/>
        <v>211869.69667</v>
      </c>
      <c r="G22" s="54">
        <f t="shared" si="2"/>
        <v>306368.53394</v>
      </c>
      <c r="H22" s="57" t="s">
        <v>53</v>
      </c>
      <c r="AA22">
        <v>2289903</v>
      </c>
      <c r="AB22">
        <v>415387.08399</v>
      </c>
      <c r="AC22">
        <v>2289903</v>
      </c>
      <c r="AD22">
        <v>567339.37837</v>
      </c>
      <c r="AE22">
        <v>2289902.2069</v>
      </c>
      <c r="AF22">
        <v>1039850.2179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3</v>
      </c>
      <c r="AO22">
        <v>2</v>
      </c>
      <c r="AP22">
        <v>4</v>
      </c>
    </row>
    <row r="23" spans="1:42" ht="21.75" customHeight="1">
      <c r="A23" s="58" t="s">
        <v>54</v>
      </c>
      <c r="B23" s="54">
        <f t="shared" si="2"/>
        <v>1319610.5727</v>
      </c>
      <c r="C23" s="54">
        <f t="shared" si="2"/>
        <v>366692.57391</v>
      </c>
      <c r="D23" s="54">
        <f t="shared" si="2"/>
        <v>573915.59845</v>
      </c>
      <c r="E23" s="54">
        <f t="shared" si="2"/>
        <v>171900.43236</v>
      </c>
      <c r="F23" s="54">
        <f t="shared" si="2"/>
        <v>275195.51492</v>
      </c>
      <c r="G23" s="54">
        <f t="shared" si="2"/>
        <v>303352.96028</v>
      </c>
      <c r="H23" s="57" t="s">
        <v>55</v>
      </c>
      <c r="AA23">
        <v>571893.58492</v>
      </c>
      <c r="AB23">
        <v>411533.33376</v>
      </c>
      <c r="AC23">
        <v>320140.89018</v>
      </c>
      <c r="AD23">
        <v>554277.48904</v>
      </c>
      <c r="AE23">
        <v>83007.541811</v>
      </c>
      <c r="AF23">
        <v>812449.09762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3</v>
      </c>
      <c r="AO23">
        <v>2</v>
      </c>
      <c r="AP23">
        <v>5</v>
      </c>
    </row>
    <row r="24" spans="1:42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350348.1428</v>
      </c>
      <c r="AB24">
        <v>417701.43023</v>
      </c>
      <c r="AC24">
        <v>347871.41612</v>
      </c>
      <c r="AD24">
        <v>566538.30526</v>
      </c>
      <c r="AE24">
        <v>240363.15988</v>
      </c>
      <c r="AF24">
        <v>896228.39078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3</v>
      </c>
      <c r="AO24">
        <v>2</v>
      </c>
      <c r="AP24">
        <v>6</v>
      </c>
    </row>
    <row r="25" spans="1:42" ht="21.75" customHeight="1">
      <c r="A25" s="56" t="s">
        <v>57</v>
      </c>
      <c r="B25" s="54">
        <f aca="true" t="shared" si="3" ref="B25:G30">+AA13</f>
        <v>2488822.0032</v>
      </c>
      <c r="C25" s="54">
        <f t="shared" si="3"/>
        <v>353382.93481</v>
      </c>
      <c r="D25" s="54">
        <f t="shared" si="3"/>
        <v>1020509.8951</v>
      </c>
      <c r="E25" s="54">
        <f t="shared" si="3"/>
        <v>174458.77781</v>
      </c>
      <c r="F25" s="54">
        <f t="shared" si="3"/>
        <v>590187.63742</v>
      </c>
      <c r="G25" s="54">
        <f t="shared" si="3"/>
        <v>304688.89179</v>
      </c>
      <c r="H25" s="59" t="s">
        <v>58</v>
      </c>
      <c r="AA25">
        <v>330055.27345</v>
      </c>
      <c r="AB25">
        <v>417682.29331</v>
      </c>
      <c r="AC25">
        <v>365169.1567</v>
      </c>
      <c r="AD25">
        <v>569954.71861</v>
      </c>
      <c r="AE25">
        <v>354647.38764</v>
      </c>
      <c r="AF25">
        <v>953756.00691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3</v>
      </c>
      <c r="AO25">
        <v>2</v>
      </c>
      <c r="AP25">
        <v>7</v>
      </c>
    </row>
    <row r="26" spans="1:42" ht="21.75" customHeight="1">
      <c r="A26" s="60" t="s">
        <v>59</v>
      </c>
      <c r="B26" s="54">
        <f t="shared" si="3"/>
        <v>1750118.8116</v>
      </c>
      <c r="C26" s="54">
        <f t="shared" si="3"/>
        <v>426376.74033</v>
      </c>
      <c r="D26" s="54">
        <f t="shared" si="3"/>
        <v>409418.1134</v>
      </c>
      <c r="E26" s="54">
        <f t="shared" si="3"/>
        <v>184897.46172</v>
      </c>
      <c r="F26" s="54">
        <f t="shared" si="3"/>
        <v>422093.06808</v>
      </c>
      <c r="G26" s="54">
        <f t="shared" si="3"/>
        <v>307785.08793</v>
      </c>
      <c r="H26" s="57" t="s">
        <v>60</v>
      </c>
      <c r="AA26">
        <v>277370.13354</v>
      </c>
      <c r="AB26">
        <v>416394.91876</v>
      </c>
      <c r="AC26">
        <v>374898.99173</v>
      </c>
      <c r="AD26">
        <v>572823.6978</v>
      </c>
      <c r="AE26">
        <v>446799.54711</v>
      </c>
      <c r="AF26">
        <v>1008728.7718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3</v>
      </c>
      <c r="AO26">
        <v>2</v>
      </c>
      <c r="AP26">
        <v>8</v>
      </c>
    </row>
    <row r="27" spans="1:42" ht="21.75" customHeight="1">
      <c r="A27" s="56" t="s">
        <v>15</v>
      </c>
      <c r="B27" s="54">
        <f t="shared" si="3"/>
        <v>1036170.7238</v>
      </c>
      <c r="C27" s="54">
        <f t="shared" si="3"/>
        <v>532133.93098</v>
      </c>
      <c r="D27" s="54">
        <f t="shared" si="3"/>
        <v>138733.52783</v>
      </c>
      <c r="E27" s="54">
        <f t="shared" si="3"/>
        <v>192008.43654</v>
      </c>
      <c r="F27" s="54">
        <f t="shared" si="3"/>
        <v>206312.3344</v>
      </c>
      <c r="G27" s="54">
        <f t="shared" si="3"/>
        <v>310930.25919</v>
      </c>
      <c r="H27" s="57" t="s">
        <v>61</v>
      </c>
      <c r="AA27">
        <v>422641.37791</v>
      </c>
      <c r="AB27">
        <v>417489.54434</v>
      </c>
      <c r="AC27">
        <v>526464.3762</v>
      </c>
      <c r="AD27">
        <v>571333.66423</v>
      </c>
      <c r="AE27">
        <v>771519.93361</v>
      </c>
      <c r="AF27">
        <v>1073983.5828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3</v>
      </c>
      <c r="AO27">
        <v>2</v>
      </c>
      <c r="AP27">
        <v>9</v>
      </c>
    </row>
    <row r="28" spans="1:42" ht="21.75" customHeight="1">
      <c r="A28" s="56" t="s">
        <v>16</v>
      </c>
      <c r="B28" s="54">
        <f t="shared" si="3"/>
        <v>2643126.6792</v>
      </c>
      <c r="C28" s="54">
        <f t="shared" si="3"/>
        <v>470008.59276</v>
      </c>
      <c r="D28" s="54">
        <f t="shared" si="3"/>
        <v>453414.39829</v>
      </c>
      <c r="E28" s="54">
        <f t="shared" si="3"/>
        <v>198040.54988</v>
      </c>
      <c r="F28" s="54">
        <f t="shared" si="3"/>
        <v>612585.88528</v>
      </c>
      <c r="G28" s="54">
        <f t="shared" si="3"/>
        <v>309805.29611</v>
      </c>
      <c r="H28" s="57" t="s">
        <v>62</v>
      </c>
      <c r="AA28">
        <v>153004.0187</v>
      </c>
      <c r="AB28">
        <v>413691.00541</v>
      </c>
      <c r="AC28">
        <v>190301.94165</v>
      </c>
      <c r="AD28">
        <v>567953.26222</v>
      </c>
      <c r="AE28">
        <v>272711.8737</v>
      </c>
      <c r="AF28">
        <v>1277067.3354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3</v>
      </c>
      <c r="AO28">
        <v>2</v>
      </c>
      <c r="AP28">
        <v>10</v>
      </c>
    </row>
    <row r="29" spans="1:42" ht="21.75" customHeight="1">
      <c r="A29" s="56" t="s">
        <v>17</v>
      </c>
      <c r="B29" s="54">
        <f t="shared" si="3"/>
        <v>1772085.1578</v>
      </c>
      <c r="C29" s="54">
        <f t="shared" si="3"/>
        <v>586146.85427</v>
      </c>
      <c r="D29" s="54">
        <f t="shared" si="3"/>
        <v>143350.23106</v>
      </c>
      <c r="E29" s="54">
        <f t="shared" si="3"/>
        <v>194074.92539</v>
      </c>
      <c r="F29" s="54">
        <f t="shared" si="3"/>
        <v>312517.293</v>
      </c>
      <c r="G29" s="54">
        <f t="shared" si="3"/>
        <v>314572.52742</v>
      </c>
      <c r="H29" s="57" t="s">
        <v>63</v>
      </c>
      <c r="AA29">
        <v>184590.46869</v>
      </c>
      <c r="AB29">
        <v>413907.8041</v>
      </c>
      <c r="AC29">
        <v>165056.22742</v>
      </c>
      <c r="AD29">
        <v>562671.48655</v>
      </c>
      <c r="AE29">
        <v>120852.76317</v>
      </c>
      <c r="AF29">
        <v>1096191.8615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3</v>
      </c>
      <c r="AO29">
        <v>2</v>
      </c>
      <c r="AP29">
        <v>11</v>
      </c>
    </row>
    <row r="30" spans="1:42" ht="21.75" customHeight="1">
      <c r="A30" s="56" t="s">
        <v>64</v>
      </c>
      <c r="B30" s="54">
        <f t="shared" si="3"/>
        <v>1759190.8312</v>
      </c>
      <c r="C30" s="54">
        <f t="shared" si="3"/>
        <v>739524.72944</v>
      </c>
      <c r="D30" s="54">
        <f t="shared" si="3"/>
        <v>124476.83437</v>
      </c>
      <c r="E30" s="54">
        <f t="shared" si="3"/>
        <v>176296.61911</v>
      </c>
      <c r="F30" s="54">
        <f t="shared" si="3"/>
        <v>146206.78182</v>
      </c>
      <c r="G30" s="54">
        <f t="shared" si="3"/>
        <v>312170.42406</v>
      </c>
      <c r="H30" s="57" t="s">
        <v>65</v>
      </c>
      <c r="AA30">
        <v>2289903</v>
      </c>
      <c r="AB30">
        <v>415387.08399</v>
      </c>
      <c r="AC30">
        <v>2289903</v>
      </c>
      <c r="AD30">
        <v>567339.37837</v>
      </c>
      <c r="AE30">
        <v>2289902.2069</v>
      </c>
      <c r="AF30">
        <v>1039850.2179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3</v>
      </c>
      <c r="AO30">
        <v>2</v>
      </c>
      <c r="AP30">
        <v>12</v>
      </c>
    </row>
    <row r="31" spans="1:42" ht="10.5" customHeight="1" thickBot="1">
      <c r="A31" s="61"/>
      <c r="B31" s="62"/>
      <c r="C31" s="62"/>
      <c r="D31" s="62"/>
      <c r="E31" s="62"/>
      <c r="F31" s="62"/>
      <c r="G31" s="62"/>
      <c r="H31" s="63"/>
      <c r="AA31">
        <v>401873.71982</v>
      </c>
      <c r="AB31">
        <v>412486.25658</v>
      </c>
      <c r="AC31">
        <v>295066.10821</v>
      </c>
      <c r="AD31">
        <v>564994.4746</v>
      </c>
      <c r="AE31">
        <v>181184.64271</v>
      </c>
      <c r="AF31">
        <v>1044065.2561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3</v>
      </c>
      <c r="AO31">
        <v>2</v>
      </c>
      <c r="AP31">
        <v>13</v>
      </c>
    </row>
    <row r="32" spans="27:42" ht="16.5" thickTop="1">
      <c r="AA32">
        <v>397761.67428</v>
      </c>
      <c r="AB32">
        <v>416079.29042</v>
      </c>
      <c r="AC32">
        <v>320988.49443</v>
      </c>
      <c r="AD32">
        <v>563798.83368</v>
      </c>
      <c r="AE32">
        <v>199857.46145</v>
      </c>
      <c r="AF32">
        <v>971303.73162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3</v>
      </c>
      <c r="AO32">
        <v>2</v>
      </c>
      <c r="AP32">
        <v>14</v>
      </c>
    </row>
    <row r="33" spans="27:42" ht="15.75">
      <c r="AA33">
        <v>231953.29613</v>
      </c>
      <c r="AB33">
        <v>417948.35441</v>
      </c>
      <c r="AC33">
        <v>243600.32267</v>
      </c>
      <c r="AD33">
        <v>563978.69565</v>
      </c>
      <c r="AE33">
        <v>215571.24274</v>
      </c>
      <c r="AF33">
        <v>1049606.3922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3</v>
      </c>
      <c r="AO33">
        <v>2</v>
      </c>
      <c r="AP33">
        <v>15</v>
      </c>
    </row>
    <row r="34" spans="27:42" ht="15.75">
      <c r="AA34">
        <v>617875.14996</v>
      </c>
      <c r="AB34">
        <v>412235.26866</v>
      </c>
      <c r="AC34">
        <v>567405.45166</v>
      </c>
      <c r="AD34">
        <v>563297.24988</v>
      </c>
      <c r="AE34">
        <v>391845.79406</v>
      </c>
      <c r="AF34">
        <v>991174.61415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3</v>
      </c>
      <c r="AO34">
        <v>2</v>
      </c>
      <c r="AP34">
        <v>16</v>
      </c>
    </row>
    <row r="35" spans="27:42" ht="15.75">
      <c r="AA35">
        <v>394070.16605</v>
      </c>
      <c r="AB35">
        <v>418343.27096</v>
      </c>
      <c r="AC35">
        <v>427629.03744</v>
      </c>
      <c r="AD35">
        <v>568911.75911</v>
      </c>
      <c r="AE35">
        <v>494518.43025</v>
      </c>
      <c r="AF35">
        <v>1020047.5444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3</v>
      </c>
      <c r="AO35">
        <v>2</v>
      </c>
      <c r="AP35">
        <v>17</v>
      </c>
    </row>
    <row r="36" spans="27:42" ht="15.75">
      <c r="AA36">
        <v>246368.99375</v>
      </c>
      <c r="AB36">
        <v>419765.96813</v>
      </c>
      <c r="AC36">
        <v>435213.58559</v>
      </c>
      <c r="AD36">
        <v>577146.4463</v>
      </c>
      <c r="AE36">
        <v>806924.63572</v>
      </c>
      <c r="AF36">
        <v>1089047.8652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3</v>
      </c>
      <c r="AO36">
        <v>2</v>
      </c>
      <c r="AP36">
        <v>18</v>
      </c>
    </row>
    <row r="37" spans="27:42" ht="15.75">
      <c r="AA37">
        <v>11449514</v>
      </c>
      <c r="AB37">
        <v>7106988</v>
      </c>
      <c r="AC37">
        <v>4342526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3</v>
      </c>
      <c r="AO37">
        <v>1</v>
      </c>
      <c r="AP37">
        <v>1</v>
      </c>
    </row>
    <row r="38" spans="27:42" ht="15.75">
      <c r="AA38">
        <v>729614</v>
      </c>
      <c r="AB38">
        <v>381730</v>
      </c>
      <c r="AC38">
        <v>347884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3</v>
      </c>
      <c r="AO38">
        <v>1</v>
      </c>
      <c r="AP38">
        <v>2</v>
      </c>
    </row>
    <row r="39" spans="27:42" ht="15.75">
      <c r="AA39">
        <v>225876</v>
      </c>
      <c r="AB39">
        <v>109975</v>
      </c>
      <c r="AC39">
        <v>115901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3</v>
      </c>
      <c r="AO39">
        <v>1</v>
      </c>
      <c r="AP39">
        <v>3</v>
      </c>
    </row>
    <row r="40" spans="27:42" ht="15.75">
      <c r="AA40">
        <v>255377</v>
      </c>
      <c r="AB40">
        <v>135673</v>
      </c>
      <c r="AC40">
        <v>119704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3</v>
      </c>
      <c r="AO40">
        <v>1</v>
      </c>
      <c r="AP40">
        <v>4</v>
      </c>
    </row>
    <row r="41" spans="27:42" ht="15.75">
      <c r="AA41">
        <v>310899</v>
      </c>
      <c r="AB41">
        <v>160918</v>
      </c>
      <c r="AC41">
        <v>149982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3</v>
      </c>
      <c r="AO41">
        <v>1</v>
      </c>
      <c r="AP41">
        <v>5</v>
      </c>
    </row>
    <row r="42" spans="27:42" ht="15.75">
      <c r="AA42">
        <v>371422</v>
      </c>
      <c r="AB42">
        <v>161293</v>
      </c>
      <c r="AC42">
        <v>210129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3</v>
      </c>
      <c r="AO42">
        <v>1</v>
      </c>
      <c r="AP42">
        <v>6</v>
      </c>
    </row>
    <row r="43" spans="27:42" ht="15.75">
      <c r="AA43">
        <v>445673</v>
      </c>
      <c r="AB43">
        <v>190217</v>
      </c>
      <c r="AC43">
        <v>255456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3</v>
      </c>
      <c r="AO43">
        <v>1</v>
      </c>
      <c r="AP43">
        <v>7</v>
      </c>
    </row>
    <row r="44" spans="27:42" ht="15.75">
      <c r="AA44">
        <v>461722</v>
      </c>
      <c r="AB44">
        <v>207233</v>
      </c>
      <c r="AC44">
        <v>254488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3</v>
      </c>
      <c r="AO44">
        <v>1</v>
      </c>
      <c r="AP44">
        <v>8</v>
      </c>
    </row>
    <row r="45" spans="27:42" ht="15.75">
      <c r="AA45">
        <v>426642</v>
      </c>
      <c r="AB45">
        <v>203717</v>
      </c>
      <c r="AC45">
        <v>222925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3</v>
      </c>
      <c r="AO45">
        <v>1</v>
      </c>
      <c r="AP45">
        <v>9</v>
      </c>
    </row>
    <row r="46" spans="27:42" ht="15.75">
      <c r="AA46">
        <v>447480</v>
      </c>
      <c r="AB46">
        <v>221639</v>
      </c>
      <c r="AC46">
        <v>225840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3</v>
      </c>
      <c r="AO46">
        <v>1</v>
      </c>
      <c r="AP46">
        <v>10</v>
      </c>
    </row>
    <row r="47" spans="27:42" ht="15.75">
      <c r="AA47">
        <v>455701</v>
      </c>
      <c r="AB47">
        <v>243803</v>
      </c>
      <c r="AC47">
        <v>211898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3</v>
      </c>
      <c r="AO47">
        <v>1</v>
      </c>
      <c r="AP47">
        <v>11</v>
      </c>
    </row>
    <row r="48" spans="27:42" ht="15.75">
      <c r="AA48">
        <v>443070</v>
      </c>
      <c r="AB48">
        <v>238217</v>
      </c>
      <c r="AC48">
        <v>204853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3</v>
      </c>
      <c r="AO48">
        <v>1</v>
      </c>
      <c r="AP48">
        <v>12</v>
      </c>
    </row>
    <row r="49" spans="27:42" ht="15.75">
      <c r="AA49">
        <v>442978</v>
      </c>
      <c r="AB49">
        <v>269886</v>
      </c>
      <c r="AC49">
        <v>173092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3</v>
      </c>
      <c r="AO49">
        <v>1</v>
      </c>
      <c r="AP49">
        <v>13</v>
      </c>
    </row>
    <row r="50" spans="27:42" ht="15.75">
      <c r="AA50">
        <v>443655</v>
      </c>
      <c r="AB50">
        <v>267679</v>
      </c>
      <c r="AC50">
        <v>175975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3</v>
      </c>
      <c r="AO50">
        <v>1</v>
      </c>
      <c r="AP50">
        <v>14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2">
    <mergeCell ref="D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64" customWidth="1"/>
    <col min="2" max="2" width="16.125" style="10" customWidth="1"/>
    <col min="3" max="4" width="16.125" style="65" customWidth="1"/>
    <col min="5" max="7" width="15.625" style="65" customWidth="1"/>
    <col min="8" max="8" width="27.125" style="10" customWidth="1"/>
    <col min="9" max="16384" width="9.00390625" style="10" customWidth="1"/>
  </cols>
  <sheetData>
    <row r="1" spans="1:42" s="2" customFormat="1" ht="30" customHeight="1">
      <c r="A1" s="1" t="s">
        <v>22</v>
      </c>
      <c r="C1" s="3"/>
      <c r="D1" s="3"/>
      <c r="E1" s="3"/>
      <c r="F1" s="3"/>
      <c r="G1" s="4"/>
      <c r="H1" s="5" t="s">
        <v>23</v>
      </c>
      <c r="AA1">
        <v>2289903</v>
      </c>
      <c r="AB1">
        <v>415387.08399</v>
      </c>
      <c r="AC1">
        <v>2289903</v>
      </c>
      <c r="AD1">
        <v>567339.37837</v>
      </c>
      <c r="AE1">
        <v>2289902.2069</v>
      </c>
      <c r="AF1">
        <v>1039850.2179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3</v>
      </c>
      <c r="AO1">
        <v>2</v>
      </c>
      <c r="AP1">
        <v>1</v>
      </c>
    </row>
    <row r="2" spans="1:42" ht="15.75">
      <c r="A2" s="6" t="s">
        <v>24</v>
      </c>
      <c r="B2" s="7"/>
      <c r="C2" s="8"/>
      <c r="D2" s="8"/>
      <c r="E2" s="9" t="s">
        <v>25</v>
      </c>
      <c r="F2" s="8"/>
      <c r="G2" s="8"/>
      <c r="H2" s="8"/>
      <c r="AA2">
        <v>1445859.2236</v>
      </c>
      <c r="AB2">
        <v>416748.39312</v>
      </c>
      <c r="AC2">
        <v>1665783.0377</v>
      </c>
      <c r="AD2">
        <v>568822.78103</v>
      </c>
      <c r="AE2">
        <v>1739328.3477</v>
      </c>
      <c r="AF2">
        <v>1064146.9377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3</v>
      </c>
      <c r="AO2">
        <v>2</v>
      </c>
      <c r="AP2">
        <v>2</v>
      </c>
    </row>
    <row r="3" spans="1:42" ht="16.5" customHeight="1">
      <c r="A3" s="11" t="s">
        <v>66</v>
      </c>
      <c r="B3" s="12"/>
      <c r="C3" s="12"/>
      <c r="D3" s="12"/>
      <c r="E3" s="13" t="s">
        <v>27</v>
      </c>
      <c r="F3" s="12"/>
      <c r="G3" s="12"/>
      <c r="H3" s="12"/>
      <c r="AA3">
        <v>844043.77643</v>
      </c>
      <c r="AB3">
        <v>413055.14173</v>
      </c>
      <c r="AC3">
        <v>624119.96227</v>
      </c>
      <c r="AD3">
        <v>563380.16035</v>
      </c>
      <c r="AE3">
        <v>550573.85927</v>
      </c>
      <c r="AF3">
        <v>963093.9885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3</v>
      </c>
      <c r="AO3">
        <v>2</v>
      </c>
      <c r="AP3">
        <v>3</v>
      </c>
    </row>
    <row r="4" spans="1:42" ht="16.5" customHeight="1">
      <c r="A4" s="66"/>
      <c r="B4" s="66"/>
      <c r="C4" s="66"/>
      <c r="D4" s="66"/>
      <c r="E4" s="16" t="s">
        <v>67</v>
      </c>
      <c r="F4" s="4"/>
      <c r="G4" s="4"/>
      <c r="H4" s="4"/>
      <c r="AA4">
        <v>2289903</v>
      </c>
      <c r="AB4">
        <v>415387.08399</v>
      </c>
      <c r="AC4">
        <v>2289903</v>
      </c>
      <c r="AD4">
        <v>567339.37837</v>
      </c>
      <c r="AE4">
        <v>2289902.2069</v>
      </c>
      <c r="AF4">
        <v>1039850.2179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3</v>
      </c>
      <c r="AO4">
        <v>2</v>
      </c>
      <c r="AP4">
        <v>4</v>
      </c>
    </row>
    <row r="5" spans="1:42" s="2" customFormat="1" ht="16.5" thickBot="1">
      <c r="A5" s="17" t="s">
        <v>29</v>
      </c>
      <c r="B5" s="18"/>
      <c r="C5" s="19"/>
      <c r="D5" s="20"/>
      <c r="E5" s="21" t="s">
        <v>30</v>
      </c>
      <c r="F5" s="20"/>
      <c r="G5" s="20"/>
      <c r="H5" s="18"/>
      <c r="AA5">
        <v>571893.58492</v>
      </c>
      <c r="AB5">
        <v>411533.33376</v>
      </c>
      <c r="AC5">
        <v>320140.89018</v>
      </c>
      <c r="AD5">
        <v>554277.48904</v>
      </c>
      <c r="AE5">
        <v>83007.541811</v>
      </c>
      <c r="AF5">
        <v>812449.09762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3</v>
      </c>
      <c r="AO5">
        <v>2</v>
      </c>
      <c r="AP5">
        <v>5</v>
      </c>
    </row>
    <row r="6" spans="1:42" s="72" customFormat="1" ht="17.25" customHeight="1" thickTop="1">
      <c r="A6" s="67"/>
      <c r="B6" s="68" t="s">
        <v>20</v>
      </c>
      <c r="C6" s="69"/>
      <c r="D6" s="69"/>
      <c r="E6" s="69" t="s">
        <v>68</v>
      </c>
      <c r="F6" s="69"/>
      <c r="G6" s="70"/>
      <c r="H6" s="71"/>
      <c r="AA6">
        <v>350348.1428</v>
      </c>
      <c r="AB6">
        <v>417701.43023</v>
      </c>
      <c r="AC6">
        <v>347871.41612</v>
      </c>
      <c r="AD6">
        <v>566538.30526</v>
      </c>
      <c r="AE6">
        <v>240363.15988</v>
      </c>
      <c r="AF6">
        <v>896228.39078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3</v>
      </c>
      <c r="AO6">
        <v>2</v>
      </c>
      <c r="AP6">
        <v>6</v>
      </c>
    </row>
    <row r="7" spans="1:42" s="78" customFormat="1" ht="17.25" customHeight="1">
      <c r="A7" s="73"/>
      <c r="B7" s="74" t="s">
        <v>21</v>
      </c>
      <c r="C7" s="75"/>
      <c r="D7" s="75"/>
      <c r="E7" s="75" t="s">
        <v>69</v>
      </c>
      <c r="F7" s="75"/>
      <c r="G7" s="76"/>
      <c r="H7" s="77"/>
      <c r="AA7">
        <v>330055.27345</v>
      </c>
      <c r="AB7">
        <v>417682.29331</v>
      </c>
      <c r="AC7">
        <v>365169.1567</v>
      </c>
      <c r="AD7">
        <v>569954.71861</v>
      </c>
      <c r="AE7">
        <v>354647.38764</v>
      </c>
      <c r="AF7">
        <v>953756.00691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3</v>
      </c>
      <c r="AO7">
        <v>2</v>
      </c>
      <c r="AP7">
        <v>7</v>
      </c>
    </row>
    <row r="8" spans="1:42" s="29" customFormat="1" ht="18.75" customHeight="1">
      <c r="A8" s="22"/>
      <c r="B8" s="38">
        <v>3</v>
      </c>
      <c r="C8" s="39"/>
      <c r="D8" s="36">
        <v>4</v>
      </c>
      <c r="E8" s="37"/>
      <c r="F8" s="38">
        <v>5</v>
      </c>
      <c r="G8" s="39"/>
      <c r="H8" s="28"/>
      <c r="AA8">
        <v>277370.13354</v>
      </c>
      <c r="AB8">
        <v>416394.91876</v>
      </c>
      <c r="AC8">
        <v>374898.99173</v>
      </c>
      <c r="AD8">
        <v>572823.6978</v>
      </c>
      <c r="AE8">
        <v>446799.54711</v>
      </c>
      <c r="AF8">
        <v>1008728.7718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3</v>
      </c>
      <c r="AO8">
        <v>2</v>
      </c>
      <c r="AP8">
        <v>8</v>
      </c>
    </row>
    <row r="9" spans="1:42" s="81" customFormat="1" ht="18" customHeight="1">
      <c r="A9" s="79"/>
      <c r="B9" s="35" t="s">
        <v>3</v>
      </c>
      <c r="C9" s="35" t="s">
        <v>4</v>
      </c>
      <c r="D9" s="35" t="s">
        <v>3</v>
      </c>
      <c r="E9" s="35" t="s">
        <v>4</v>
      </c>
      <c r="F9" s="35" t="s">
        <v>3</v>
      </c>
      <c r="G9" s="35" t="s">
        <v>4</v>
      </c>
      <c r="H9" s="80"/>
      <c r="AA9">
        <v>422641.37791</v>
      </c>
      <c r="AB9">
        <v>417489.54434</v>
      </c>
      <c r="AC9">
        <v>526464.3762</v>
      </c>
      <c r="AD9">
        <v>571333.66423</v>
      </c>
      <c r="AE9">
        <v>771519.93361</v>
      </c>
      <c r="AF9">
        <v>1073983.5828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3</v>
      </c>
      <c r="AO9">
        <v>2</v>
      </c>
      <c r="AP9">
        <v>9</v>
      </c>
    </row>
    <row r="10" spans="1:42" s="43" customFormat="1" ht="25.5" customHeight="1">
      <c r="A10" s="44"/>
      <c r="B10" s="47" t="s">
        <v>7</v>
      </c>
      <c r="C10" s="47" t="s">
        <v>37</v>
      </c>
      <c r="D10" s="47" t="s">
        <v>7</v>
      </c>
      <c r="E10" s="47" t="s">
        <v>37</v>
      </c>
      <c r="F10" s="47" t="s">
        <v>7</v>
      </c>
      <c r="G10" s="47" t="s">
        <v>37</v>
      </c>
      <c r="H10" s="48"/>
      <c r="AA10">
        <v>153004.0187</v>
      </c>
      <c r="AB10">
        <v>413691.00541</v>
      </c>
      <c r="AC10">
        <v>190301.94165</v>
      </c>
      <c r="AD10">
        <v>567953.26222</v>
      </c>
      <c r="AE10">
        <v>272711.8737</v>
      </c>
      <c r="AF10">
        <v>1277067.3354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3</v>
      </c>
      <c r="AO10">
        <v>2</v>
      </c>
      <c r="AP10">
        <v>10</v>
      </c>
    </row>
    <row r="11" spans="1:42" ht="10.5" customHeight="1">
      <c r="A11" s="49"/>
      <c r="G11" s="49"/>
      <c r="H11" s="82"/>
      <c r="AA11">
        <v>184590.46869</v>
      </c>
      <c r="AB11">
        <v>413907.8041</v>
      </c>
      <c r="AC11">
        <v>165056.22742</v>
      </c>
      <c r="AD11">
        <v>562671.48655</v>
      </c>
      <c r="AE11">
        <v>120852.76317</v>
      </c>
      <c r="AF11">
        <v>1096191.8615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3</v>
      </c>
      <c r="AO11">
        <v>2</v>
      </c>
      <c r="AP11">
        <v>11</v>
      </c>
    </row>
    <row r="12" spans="1:42" s="12" customFormat="1" ht="27" customHeight="1">
      <c r="A12" s="51" t="s">
        <v>8</v>
      </c>
      <c r="B12" s="52">
        <f aca="true" t="shared" si="0" ref="B12:G12">+AA1</f>
        <v>2289903</v>
      </c>
      <c r="C12" s="52">
        <f t="shared" si="0"/>
        <v>415387.08399</v>
      </c>
      <c r="D12" s="52">
        <f t="shared" si="0"/>
        <v>2289903</v>
      </c>
      <c r="E12" s="52">
        <f t="shared" si="0"/>
        <v>567339.37837</v>
      </c>
      <c r="F12" s="52">
        <f t="shared" si="0"/>
        <v>2289902.2069</v>
      </c>
      <c r="G12" s="52">
        <f t="shared" si="0"/>
        <v>1039850.2179</v>
      </c>
      <c r="H12" s="53" t="s">
        <v>9</v>
      </c>
      <c r="AA12">
        <v>2289903</v>
      </c>
      <c r="AB12">
        <v>415387.08399</v>
      </c>
      <c r="AC12">
        <v>2289903</v>
      </c>
      <c r="AD12">
        <v>567339.37837</v>
      </c>
      <c r="AE12">
        <v>2289902.2069</v>
      </c>
      <c r="AF12">
        <v>1039850.2179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3</v>
      </c>
      <c r="AO12">
        <v>2</v>
      </c>
      <c r="AP12">
        <v>12</v>
      </c>
    </row>
    <row r="13" spans="1:42" s="12" customFormat="1" ht="27" customHeight="1">
      <c r="A13" s="51" t="s">
        <v>10</v>
      </c>
      <c r="B13" s="54"/>
      <c r="C13" s="54"/>
      <c r="D13" s="54"/>
      <c r="E13" s="54"/>
      <c r="F13" s="54"/>
      <c r="G13" s="54"/>
      <c r="H13" s="55" t="s">
        <v>38</v>
      </c>
      <c r="AA13">
        <v>401873.71982</v>
      </c>
      <c r="AB13">
        <v>412486.25658</v>
      </c>
      <c r="AC13">
        <v>295066.10821</v>
      </c>
      <c r="AD13">
        <v>564994.4746</v>
      </c>
      <c r="AE13">
        <v>181184.64271</v>
      </c>
      <c r="AF13">
        <v>1044065.2561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3</v>
      </c>
      <c r="AO13">
        <v>2</v>
      </c>
      <c r="AP13">
        <v>13</v>
      </c>
    </row>
    <row r="14" spans="1:42" s="12" customFormat="1" ht="21.75" customHeight="1">
      <c r="A14" s="56" t="s">
        <v>11</v>
      </c>
      <c r="B14" s="54">
        <f aca="true" t="shared" si="1" ref="B14:G15">+AA2</f>
        <v>1445859.2236</v>
      </c>
      <c r="C14" s="54">
        <f t="shared" si="1"/>
        <v>416748.39312</v>
      </c>
      <c r="D14" s="54">
        <f t="shared" si="1"/>
        <v>1665783.0377</v>
      </c>
      <c r="E14" s="54">
        <f t="shared" si="1"/>
        <v>568822.78103</v>
      </c>
      <c r="F14" s="54">
        <f t="shared" si="1"/>
        <v>1739328.3477</v>
      </c>
      <c r="G14" s="54">
        <f t="shared" si="1"/>
        <v>1064146.9377</v>
      </c>
      <c r="H14" s="57" t="s">
        <v>39</v>
      </c>
      <c r="AA14">
        <v>397761.67428</v>
      </c>
      <c r="AB14">
        <v>416079.29042</v>
      </c>
      <c r="AC14">
        <v>320988.49443</v>
      </c>
      <c r="AD14">
        <v>563798.83368</v>
      </c>
      <c r="AE14">
        <v>199857.46145</v>
      </c>
      <c r="AF14">
        <v>971303.73162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3</v>
      </c>
      <c r="AO14">
        <v>2</v>
      </c>
      <c r="AP14">
        <v>14</v>
      </c>
    </row>
    <row r="15" spans="1:42" s="12" customFormat="1" ht="21.75" customHeight="1">
      <c r="A15" s="56" t="s">
        <v>12</v>
      </c>
      <c r="B15" s="54">
        <f t="shared" si="1"/>
        <v>844043.77643</v>
      </c>
      <c r="C15" s="54">
        <f t="shared" si="1"/>
        <v>413055.14173</v>
      </c>
      <c r="D15" s="54">
        <f t="shared" si="1"/>
        <v>624119.96227</v>
      </c>
      <c r="E15" s="54">
        <f t="shared" si="1"/>
        <v>563380.16035</v>
      </c>
      <c r="F15" s="54">
        <f t="shared" si="1"/>
        <v>550573.85927</v>
      </c>
      <c r="G15" s="54">
        <f t="shared" si="1"/>
        <v>963093.9885</v>
      </c>
      <c r="H15" s="57" t="s">
        <v>40</v>
      </c>
      <c r="AA15">
        <v>231953.29613</v>
      </c>
      <c r="AB15">
        <v>417948.35441</v>
      </c>
      <c r="AC15">
        <v>243600.32267</v>
      </c>
      <c r="AD15">
        <v>563978.69565</v>
      </c>
      <c r="AE15">
        <v>215571.24274</v>
      </c>
      <c r="AF15">
        <v>1049606.3922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3</v>
      </c>
      <c r="AO15">
        <v>2</v>
      </c>
      <c r="AP15">
        <v>15</v>
      </c>
    </row>
    <row r="16" spans="1:42" s="12" customFormat="1" ht="27" customHeight="1">
      <c r="A16" s="51" t="s">
        <v>13</v>
      </c>
      <c r="B16" s="54"/>
      <c r="C16" s="54"/>
      <c r="D16" s="54"/>
      <c r="E16" s="54"/>
      <c r="F16" s="54"/>
      <c r="G16" s="54"/>
      <c r="H16" s="55" t="s">
        <v>41</v>
      </c>
      <c r="AA16">
        <v>617875.14996</v>
      </c>
      <c r="AB16">
        <v>412235.26866</v>
      </c>
      <c r="AC16">
        <v>567405.45166</v>
      </c>
      <c r="AD16">
        <v>563297.24988</v>
      </c>
      <c r="AE16">
        <v>391845.79406</v>
      </c>
      <c r="AF16">
        <v>991174.61415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3</v>
      </c>
      <c r="AO16">
        <v>2</v>
      </c>
      <c r="AP16">
        <v>16</v>
      </c>
    </row>
    <row r="17" spans="1:42" s="12" customFormat="1" ht="21.75" customHeight="1">
      <c r="A17" s="58" t="s">
        <v>42</v>
      </c>
      <c r="B17" s="54">
        <f aca="true" t="shared" si="2" ref="B17:G23">+AA5</f>
        <v>571893.58492</v>
      </c>
      <c r="C17" s="54">
        <f t="shared" si="2"/>
        <v>411533.33376</v>
      </c>
      <c r="D17" s="54">
        <f t="shared" si="2"/>
        <v>320140.89018</v>
      </c>
      <c r="E17" s="54">
        <f t="shared" si="2"/>
        <v>554277.48904</v>
      </c>
      <c r="F17" s="54">
        <f t="shared" si="2"/>
        <v>83007.541811</v>
      </c>
      <c r="G17" s="54">
        <f t="shared" si="2"/>
        <v>812449.09762</v>
      </c>
      <c r="H17" s="57" t="s">
        <v>43</v>
      </c>
      <c r="AA17">
        <v>394070.16605</v>
      </c>
      <c r="AB17">
        <v>418343.27096</v>
      </c>
      <c r="AC17">
        <v>427629.03744</v>
      </c>
      <c r="AD17">
        <v>568911.75911</v>
      </c>
      <c r="AE17">
        <v>494518.43025</v>
      </c>
      <c r="AF17">
        <v>1020047.5444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3</v>
      </c>
      <c r="AO17">
        <v>2</v>
      </c>
      <c r="AP17">
        <v>17</v>
      </c>
    </row>
    <row r="18" spans="1:42" s="12" customFormat="1" ht="21.75" customHeight="1">
      <c r="A18" s="58" t="s">
        <v>44</v>
      </c>
      <c r="B18" s="54">
        <f t="shared" si="2"/>
        <v>350348.1428</v>
      </c>
      <c r="C18" s="54">
        <f t="shared" si="2"/>
        <v>417701.43023</v>
      </c>
      <c r="D18" s="54">
        <f t="shared" si="2"/>
        <v>347871.41612</v>
      </c>
      <c r="E18" s="54">
        <f t="shared" si="2"/>
        <v>566538.30526</v>
      </c>
      <c r="F18" s="54">
        <f t="shared" si="2"/>
        <v>240363.15988</v>
      </c>
      <c r="G18" s="54">
        <f t="shared" si="2"/>
        <v>896228.39078</v>
      </c>
      <c r="H18" s="57" t="s">
        <v>45</v>
      </c>
      <c r="AA18">
        <v>246368.99375</v>
      </c>
      <c r="AB18">
        <v>419765.96813</v>
      </c>
      <c r="AC18">
        <v>435213.58559</v>
      </c>
      <c r="AD18">
        <v>577146.4463</v>
      </c>
      <c r="AE18">
        <v>806924.63572</v>
      </c>
      <c r="AF18">
        <v>1089047.8652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3</v>
      </c>
      <c r="AO18">
        <v>2</v>
      </c>
      <c r="AP18">
        <v>18</v>
      </c>
    </row>
    <row r="19" spans="1:42" s="12" customFormat="1" ht="21.75" customHeight="1">
      <c r="A19" s="58" t="s">
        <v>46</v>
      </c>
      <c r="B19" s="54">
        <f t="shared" si="2"/>
        <v>330055.27345</v>
      </c>
      <c r="C19" s="54">
        <f t="shared" si="2"/>
        <v>417682.29331</v>
      </c>
      <c r="D19" s="54">
        <f t="shared" si="2"/>
        <v>365169.1567</v>
      </c>
      <c r="E19" s="54">
        <f t="shared" si="2"/>
        <v>569954.71861</v>
      </c>
      <c r="F19" s="54">
        <f t="shared" si="2"/>
        <v>354647.38764</v>
      </c>
      <c r="G19" s="54">
        <f t="shared" si="2"/>
        <v>953756.00691</v>
      </c>
      <c r="H19" s="57" t="s">
        <v>47</v>
      </c>
      <c r="AA19">
        <v>11449514</v>
      </c>
      <c r="AB19">
        <v>7106988</v>
      </c>
      <c r="AC19">
        <v>4342526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18</v>
      </c>
      <c r="AM19" t="s">
        <v>19</v>
      </c>
      <c r="AN19">
        <v>3</v>
      </c>
      <c r="AO19">
        <v>1</v>
      </c>
      <c r="AP19">
        <v>1</v>
      </c>
    </row>
    <row r="20" spans="1:42" s="12" customFormat="1" ht="21.75" customHeight="1">
      <c r="A20" s="58" t="s">
        <v>48</v>
      </c>
      <c r="B20" s="54">
        <f t="shared" si="2"/>
        <v>277370.13354</v>
      </c>
      <c r="C20" s="54">
        <f t="shared" si="2"/>
        <v>416394.91876</v>
      </c>
      <c r="D20" s="54">
        <f t="shared" si="2"/>
        <v>374898.99173</v>
      </c>
      <c r="E20" s="54">
        <f t="shared" si="2"/>
        <v>572823.6978</v>
      </c>
      <c r="F20" s="54">
        <f t="shared" si="2"/>
        <v>446799.54711</v>
      </c>
      <c r="G20" s="54">
        <f t="shared" si="2"/>
        <v>1008728.7718</v>
      </c>
      <c r="H20" s="57" t="s">
        <v>49</v>
      </c>
      <c r="AA20">
        <v>729614</v>
      </c>
      <c r="AB20">
        <v>381730</v>
      </c>
      <c r="AC20">
        <v>347884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18</v>
      </c>
      <c r="AM20" t="s">
        <v>19</v>
      </c>
      <c r="AN20">
        <v>3</v>
      </c>
      <c r="AO20">
        <v>1</v>
      </c>
      <c r="AP20">
        <v>2</v>
      </c>
    </row>
    <row r="21" spans="1:42" s="12" customFormat="1" ht="21.75" customHeight="1">
      <c r="A21" s="58" t="s">
        <v>50</v>
      </c>
      <c r="B21" s="54">
        <f t="shared" si="2"/>
        <v>422641.37791</v>
      </c>
      <c r="C21" s="54">
        <f t="shared" si="2"/>
        <v>417489.54434</v>
      </c>
      <c r="D21" s="54">
        <f t="shared" si="2"/>
        <v>526464.3762</v>
      </c>
      <c r="E21" s="54">
        <f t="shared" si="2"/>
        <v>571333.66423</v>
      </c>
      <c r="F21" s="54">
        <f t="shared" si="2"/>
        <v>771519.93361</v>
      </c>
      <c r="G21" s="54">
        <f t="shared" si="2"/>
        <v>1073983.5828</v>
      </c>
      <c r="H21" s="57" t="s">
        <v>51</v>
      </c>
      <c r="AA21">
        <v>225876</v>
      </c>
      <c r="AB21">
        <v>109975</v>
      </c>
      <c r="AC21">
        <v>115901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18</v>
      </c>
      <c r="AM21" t="s">
        <v>19</v>
      </c>
      <c r="AN21">
        <v>3</v>
      </c>
      <c r="AO21">
        <v>1</v>
      </c>
      <c r="AP21">
        <v>3</v>
      </c>
    </row>
    <row r="22" spans="1:42" s="12" customFormat="1" ht="21.75" customHeight="1">
      <c r="A22" s="58" t="s">
        <v>52</v>
      </c>
      <c r="B22" s="54">
        <f t="shared" si="2"/>
        <v>153004.0187</v>
      </c>
      <c r="C22" s="54">
        <f t="shared" si="2"/>
        <v>413691.00541</v>
      </c>
      <c r="D22" s="54">
        <f t="shared" si="2"/>
        <v>190301.94165</v>
      </c>
      <c r="E22" s="54">
        <f t="shared" si="2"/>
        <v>567953.26222</v>
      </c>
      <c r="F22" s="54">
        <f t="shared" si="2"/>
        <v>272711.8737</v>
      </c>
      <c r="G22" s="54">
        <f t="shared" si="2"/>
        <v>1277067.3354</v>
      </c>
      <c r="H22" s="57" t="s">
        <v>53</v>
      </c>
      <c r="AA22">
        <v>255377</v>
      </c>
      <c r="AB22">
        <v>135673</v>
      </c>
      <c r="AC22">
        <v>119704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18</v>
      </c>
      <c r="AM22" t="s">
        <v>19</v>
      </c>
      <c r="AN22">
        <v>3</v>
      </c>
      <c r="AO22">
        <v>1</v>
      </c>
      <c r="AP22">
        <v>4</v>
      </c>
    </row>
    <row r="23" spans="1:42" s="12" customFormat="1" ht="21.75" customHeight="1">
      <c r="A23" s="58" t="s">
        <v>54</v>
      </c>
      <c r="B23" s="54">
        <f t="shared" si="2"/>
        <v>184590.46869</v>
      </c>
      <c r="C23" s="54">
        <f t="shared" si="2"/>
        <v>413907.8041</v>
      </c>
      <c r="D23" s="54">
        <f t="shared" si="2"/>
        <v>165056.22742</v>
      </c>
      <c r="E23" s="54">
        <f t="shared" si="2"/>
        <v>562671.48655</v>
      </c>
      <c r="F23" s="54">
        <f t="shared" si="2"/>
        <v>120852.76317</v>
      </c>
      <c r="G23" s="54">
        <f t="shared" si="2"/>
        <v>1096191.8615</v>
      </c>
      <c r="H23" s="57" t="s">
        <v>55</v>
      </c>
      <c r="AA23">
        <v>310899</v>
      </c>
      <c r="AB23">
        <v>160918</v>
      </c>
      <c r="AC23">
        <v>149982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18</v>
      </c>
      <c r="AM23" t="s">
        <v>19</v>
      </c>
      <c r="AN23">
        <v>3</v>
      </c>
      <c r="AO23">
        <v>1</v>
      </c>
      <c r="AP23">
        <v>5</v>
      </c>
    </row>
    <row r="24" spans="1:42" s="12" customFormat="1" ht="27" customHeight="1">
      <c r="A24" s="51" t="s">
        <v>14</v>
      </c>
      <c r="B24" s="54"/>
      <c r="C24" s="54"/>
      <c r="D24" s="54"/>
      <c r="E24" s="54"/>
      <c r="F24" s="54"/>
      <c r="G24" s="54"/>
      <c r="H24" s="55" t="s">
        <v>56</v>
      </c>
      <c r="AA24">
        <v>371422</v>
      </c>
      <c r="AB24">
        <v>161293</v>
      </c>
      <c r="AC24">
        <v>210129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18</v>
      </c>
      <c r="AM24" t="s">
        <v>19</v>
      </c>
      <c r="AN24">
        <v>3</v>
      </c>
      <c r="AO24">
        <v>1</v>
      </c>
      <c r="AP24">
        <v>6</v>
      </c>
    </row>
    <row r="25" spans="1:42" s="12" customFormat="1" ht="21.75" customHeight="1">
      <c r="A25" s="56" t="s">
        <v>57</v>
      </c>
      <c r="B25" s="54">
        <f aca="true" t="shared" si="3" ref="B25:G30">+AA13</f>
        <v>401873.71982</v>
      </c>
      <c r="C25" s="54">
        <f t="shared" si="3"/>
        <v>412486.25658</v>
      </c>
      <c r="D25" s="54">
        <f t="shared" si="3"/>
        <v>295066.10821</v>
      </c>
      <c r="E25" s="54">
        <f t="shared" si="3"/>
        <v>564994.4746</v>
      </c>
      <c r="F25" s="54">
        <f t="shared" si="3"/>
        <v>181184.64271</v>
      </c>
      <c r="G25" s="54">
        <f t="shared" si="3"/>
        <v>1044065.2561</v>
      </c>
      <c r="H25" s="59" t="s">
        <v>58</v>
      </c>
      <c r="AA25">
        <v>445673</v>
      </c>
      <c r="AB25">
        <v>190217</v>
      </c>
      <c r="AC25">
        <v>255456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18</v>
      </c>
      <c r="AM25" t="s">
        <v>19</v>
      </c>
      <c r="AN25">
        <v>3</v>
      </c>
      <c r="AO25">
        <v>1</v>
      </c>
      <c r="AP25">
        <v>7</v>
      </c>
    </row>
    <row r="26" spans="1:42" s="12" customFormat="1" ht="21.75" customHeight="1">
      <c r="A26" s="60" t="s">
        <v>59</v>
      </c>
      <c r="B26" s="54">
        <f t="shared" si="3"/>
        <v>397761.67428</v>
      </c>
      <c r="C26" s="54">
        <f t="shared" si="3"/>
        <v>416079.29042</v>
      </c>
      <c r="D26" s="54">
        <f t="shared" si="3"/>
        <v>320988.49443</v>
      </c>
      <c r="E26" s="54">
        <f t="shared" si="3"/>
        <v>563798.83368</v>
      </c>
      <c r="F26" s="54">
        <f t="shared" si="3"/>
        <v>199857.46145</v>
      </c>
      <c r="G26" s="54">
        <f t="shared" si="3"/>
        <v>971303.73162</v>
      </c>
      <c r="H26" s="57" t="s">
        <v>60</v>
      </c>
      <c r="AA26">
        <v>461722</v>
      </c>
      <c r="AB26">
        <v>207233</v>
      </c>
      <c r="AC26">
        <v>254488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18</v>
      </c>
      <c r="AM26" t="s">
        <v>19</v>
      </c>
      <c r="AN26">
        <v>3</v>
      </c>
      <c r="AO26">
        <v>1</v>
      </c>
      <c r="AP26">
        <v>8</v>
      </c>
    </row>
    <row r="27" spans="1:42" s="12" customFormat="1" ht="21.75" customHeight="1">
      <c r="A27" s="56" t="s">
        <v>15</v>
      </c>
      <c r="B27" s="54">
        <f t="shared" si="3"/>
        <v>231953.29613</v>
      </c>
      <c r="C27" s="54">
        <f t="shared" si="3"/>
        <v>417948.35441</v>
      </c>
      <c r="D27" s="54">
        <f t="shared" si="3"/>
        <v>243600.32267</v>
      </c>
      <c r="E27" s="54">
        <f t="shared" si="3"/>
        <v>563978.69565</v>
      </c>
      <c r="F27" s="54">
        <f t="shared" si="3"/>
        <v>215571.24274</v>
      </c>
      <c r="G27" s="54">
        <f t="shared" si="3"/>
        <v>1049606.3922</v>
      </c>
      <c r="H27" s="57" t="s">
        <v>61</v>
      </c>
      <c r="AA27">
        <v>426642</v>
      </c>
      <c r="AB27">
        <v>203717</v>
      </c>
      <c r="AC27">
        <v>222925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18</v>
      </c>
      <c r="AM27" t="s">
        <v>19</v>
      </c>
      <c r="AN27">
        <v>3</v>
      </c>
      <c r="AO27">
        <v>1</v>
      </c>
      <c r="AP27">
        <v>9</v>
      </c>
    </row>
    <row r="28" spans="1:42" s="12" customFormat="1" ht="21.75" customHeight="1">
      <c r="A28" s="56" t="s">
        <v>16</v>
      </c>
      <c r="B28" s="54">
        <f t="shared" si="3"/>
        <v>617875.14996</v>
      </c>
      <c r="C28" s="54">
        <f t="shared" si="3"/>
        <v>412235.26866</v>
      </c>
      <c r="D28" s="54">
        <f t="shared" si="3"/>
        <v>567405.45166</v>
      </c>
      <c r="E28" s="54">
        <f t="shared" si="3"/>
        <v>563297.24988</v>
      </c>
      <c r="F28" s="54">
        <f t="shared" si="3"/>
        <v>391845.79406</v>
      </c>
      <c r="G28" s="54">
        <f t="shared" si="3"/>
        <v>991174.61415</v>
      </c>
      <c r="H28" s="57" t="s">
        <v>62</v>
      </c>
      <c r="AA28">
        <v>447480</v>
      </c>
      <c r="AB28">
        <v>221639</v>
      </c>
      <c r="AC28">
        <v>225840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18</v>
      </c>
      <c r="AM28" t="s">
        <v>19</v>
      </c>
      <c r="AN28">
        <v>3</v>
      </c>
      <c r="AO28">
        <v>1</v>
      </c>
      <c r="AP28">
        <v>10</v>
      </c>
    </row>
    <row r="29" spans="1:42" s="12" customFormat="1" ht="21.75" customHeight="1">
      <c r="A29" s="56" t="s">
        <v>17</v>
      </c>
      <c r="B29" s="54">
        <f t="shared" si="3"/>
        <v>394070.16605</v>
      </c>
      <c r="C29" s="54">
        <f t="shared" si="3"/>
        <v>418343.27096</v>
      </c>
      <c r="D29" s="54">
        <f t="shared" si="3"/>
        <v>427629.03744</v>
      </c>
      <c r="E29" s="54">
        <f t="shared" si="3"/>
        <v>568911.75911</v>
      </c>
      <c r="F29" s="54">
        <f t="shared" si="3"/>
        <v>494518.43025</v>
      </c>
      <c r="G29" s="54">
        <f t="shared" si="3"/>
        <v>1020047.5444</v>
      </c>
      <c r="H29" s="57" t="s">
        <v>63</v>
      </c>
      <c r="AA29">
        <v>455701</v>
      </c>
      <c r="AB29">
        <v>243803</v>
      </c>
      <c r="AC29">
        <v>211898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18</v>
      </c>
      <c r="AM29" t="s">
        <v>19</v>
      </c>
      <c r="AN29">
        <v>3</v>
      </c>
      <c r="AO29">
        <v>1</v>
      </c>
      <c r="AP29">
        <v>11</v>
      </c>
    </row>
    <row r="30" spans="1:42" s="12" customFormat="1" ht="21.75" customHeight="1">
      <c r="A30" s="56" t="s">
        <v>64</v>
      </c>
      <c r="B30" s="54">
        <f t="shared" si="3"/>
        <v>246368.99375</v>
      </c>
      <c r="C30" s="54">
        <f t="shared" si="3"/>
        <v>419765.96813</v>
      </c>
      <c r="D30" s="54">
        <f t="shared" si="3"/>
        <v>435213.58559</v>
      </c>
      <c r="E30" s="54">
        <f t="shared" si="3"/>
        <v>577146.4463</v>
      </c>
      <c r="F30" s="54">
        <f t="shared" si="3"/>
        <v>806924.63572</v>
      </c>
      <c r="G30" s="54">
        <f t="shared" si="3"/>
        <v>1089047.8652</v>
      </c>
      <c r="H30" s="57" t="s">
        <v>65</v>
      </c>
      <c r="AA30">
        <v>443070</v>
      </c>
      <c r="AB30">
        <v>238217</v>
      </c>
      <c r="AC30">
        <v>204853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18</v>
      </c>
      <c r="AM30" t="s">
        <v>19</v>
      </c>
      <c r="AN30">
        <v>3</v>
      </c>
      <c r="AO30">
        <v>1</v>
      </c>
      <c r="AP30">
        <v>12</v>
      </c>
    </row>
    <row r="31" spans="1:42" s="12" customFormat="1" ht="10.5" customHeight="1" thickBot="1">
      <c r="A31" s="83"/>
      <c r="B31" s="84"/>
      <c r="C31" s="84"/>
      <c r="D31" s="84"/>
      <c r="E31" s="84"/>
      <c r="F31" s="84"/>
      <c r="G31" s="84"/>
      <c r="H31" s="85"/>
      <c r="AA31">
        <v>442978</v>
      </c>
      <c r="AB31">
        <v>269886</v>
      </c>
      <c r="AC31">
        <v>173092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18</v>
      </c>
      <c r="AM31" t="s">
        <v>19</v>
      </c>
      <c r="AN31">
        <v>3</v>
      </c>
      <c r="AO31">
        <v>1</v>
      </c>
      <c r="AP31">
        <v>13</v>
      </c>
    </row>
    <row r="32" spans="27:42" ht="16.5" thickTop="1">
      <c r="AA32">
        <v>443655</v>
      </c>
      <c r="AB32">
        <v>267679</v>
      </c>
      <c r="AC32">
        <v>175975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18</v>
      </c>
      <c r="AM32" t="s">
        <v>19</v>
      </c>
      <c r="AN32">
        <v>3</v>
      </c>
      <c r="AO32">
        <v>1</v>
      </c>
      <c r="AP32">
        <v>14</v>
      </c>
    </row>
    <row r="33" spans="27:42" ht="15.75">
      <c r="AA33">
        <v>414041</v>
      </c>
      <c r="AB33">
        <v>259629</v>
      </c>
      <c r="AC33">
        <v>154413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18</v>
      </c>
      <c r="AM33" t="s">
        <v>19</v>
      </c>
      <c r="AN33">
        <v>3</v>
      </c>
      <c r="AO33">
        <v>1</v>
      </c>
      <c r="AP33">
        <v>15</v>
      </c>
    </row>
    <row r="34" spans="27:42" ht="15.75">
      <c r="AA34">
        <v>363884</v>
      </c>
      <c r="AB34">
        <v>221223</v>
      </c>
      <c r="AC34">
        <v>142661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18</v>
      </c>
      <c r="AM34" t="s">
        <v>19</v>
      </c>
      <c r="AN34">
        <v>3</v>
      </c>
      <c r="AO34">
        <v>1</v>
      </c>
      <c r="AP34">
        <v>16</v>
      </c>
    </row>
    <row r="35" spans="27:42" ht="15.75">
      <c r="AA35">
        <v>328748</v>
      </c>
      <c r="AB35">
        <v>213807</v>
      </c>
      <c r="AC35">
        <v>114941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18</v>
      </c>
      <c r="AM35" t="s">
        <v>19</v>
      </c>
      <c r="AN35">
        <v>3</v>
      </c>
      <c r="AO35">
        <v>1</v>
      </c>
      <c r="AP35">
        <v>17</v>
      </c>
    </row>
    <row r="36" spans="27:42" ht="15.75">
      <c r="AA36">
        <v>322147</v>
      </c>
      <c r="AB36">
        <v>228667</v>
      </c>
      <c r="AC36">
        <v>93480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18</v>
      </c>
      <c r="AM36" t="s">
        <v>19</v>
      </c>
      <c r="AN36">
        <v>3</v>
      </c>
      <c r="AO36">
        <v>1</v>
      </c>
      <c r="AP36">
        <v>18</v>
      </c>
    </row>
    <row r="37" spans="27:42" ht="15.75">
      <c r="AA37">
        <v>314828</v>
      </c>
      <c r="AB37">
        <v>212854</v>
      </c>
      <c r="AC37">
        <v>101974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18</v>
      </c>
      <c r="AM37" t="s">
        <v>19</v>
      </c>
      <c r="AN37">
        <v>3</v>
      </c>
      <c r="AO37">
        <v>1</v>
      </c>
      <c r="AP37">
        <v>19</v>
      </c>
    </row>
    <row r="38" spans="27:42" ht="15.75">
      <c r="AA38">
        <v>262435</v>
      </c>
      <c r="AB38">
        <v>187394</v>
      </c>
      <c r="AC38">
        <v>75041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18</v>
      </c>
      <c r="AM38" t="s">
        <v>19</v>
      </c>
      <c r="AN38">
        <v>3</v>
      </c>
      <c r="AO38">
        <v>1</v>
      </c>
      <c r="AP38">
        <v>20</v>
      </c>
    </row>
    <row r="39" spans="27:42" ht="15.75">
      <c r="AA39">
        <v>282683</v>
      </c>
      <c r="AB39">
        <v>212556</v>
      </c>
      <c r="AC39">
        <v>70127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18</v>
      </c>
      <c r="AM39" t="s">
        <v>19</v>
      </c>
      <c r="AN39">
        <v>3</v>
      </c>
      <c r="AO39">
        <v>1</v>
      </c>
      <c r="AP39">
        <v>21</v>
      </c>
    </row>
    <row r="40" spans="27:42" ht="15.75">
      <c r="AA40">
        <v>240033</v>
      </c>
      <c r="AB40">
        <v>179673</v>
      </c>
      <c r="AC40">
        <v>60360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18</v>
      </c>
      <c r="AM40" t="s">
        <v>19</v>
      </c>
      <c r="AN40">
        <v>3</v>
      </c>
      <c r="AO40">
        <v>1</v>
      </c>
      <c r="AP40">
        <v>22</v>
      </c>
    </row>
    <row r="41" spans="27:42" ht="15.75">
      <c r="AA41">
        <v>232900</v>
      </c>
      <c r="AB41">
        <v>165377</v>
      </c>
      <c r="AC41">
        <v>67523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18</v>
      </c>
      <c r="AM41" t="s">
        <v>19</v>
      </c>
      <c r="AN41">
        <v>3</v>
      </c>
      <c r="AO41">
        <v>1</v>
      </c>
      <c r="AP41">
        <v>23</v>
      </c>
    </row>
    <row r="42" spans="27:42" ht="15.75">
      <c r="AA42">
        <v>214278</v>
      </c>
      <c r="AB42">
        <v>151196</v>
      </c>
      <c r="AC42">
        <v>63082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18</v>
      </c>
      <c r="AM42" t="s">
        <v>19</v>
      </c>
      <c r="AN42">
        <v>3</v>
      </c>
      <c r="AO42">
        <v>1</v>
      </c>
      <c r="AP42">
        <v>24</v>
      </c>
    </row>
    <row r="43" spans="27:42" ht="15.75">
      <c r="AA43">
        <v>490772</v>
      </c>
      <c r="AB43">
        <v>363258</v>
      </c>
      <c r="AC43">
        <v>127514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18</v>
      </c>
      <c r="AM43" t="s">
        <v>19</v>
      </c>
      <c r="AN43">
        <v>3</v>
      </c>
      <c r="AO43">
        <v>1</v>
      </c>
      <c r="AP43">
        <v>25</v>
      </c>
    </row>
    <row r="44" spans="27:42" ht="15.75">
      <c r="AA44">
        <v>380385</v>
      </c>
      <c r="AB44">
        <v>288372</v>
      </c>
      <c r="AC44">
        <v>92014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18</v>
      </c>
      <c r="AM44" t="s">
        <v>19</v>
      </c>
      <c r="AN44">
        <v>3</v>
      </c>
      <c r="AO44">
        <v>1</v>
      </c>
      <c r="AP44">
        <v>26</v>
      </c>
    </row>
    <row r="45" spans="27:42" ht="15.75">
      <c r="AA45">
        <v>625121</v>
      </c>
      <c r="AB45">
        <v>453803</v>
      </c>
      <c r="AC45">
        <v>171318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18</v>
      </c>
      <c r="AM45" t="s">
        <v>19</v>
      </c>
      <c r="AN45">
        <v>3</v>
      </c>
      <c r="AO45">
        <v>1</v>
      </c>
      <c r="AP45">
        <v>27</v>
      </c>
    </row>
    <row r="46" spans="27:42" ht="15.75">
      <c r="AA46">
        <v>430302</v>
      </c>
      <c r="AB46">
        <v>325208</v>
      </c>
      <c r="AC46">
        <v>105094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18</v>
      </c>
      <c r="AM46" t="s">
        <v>19</v>
      </c>
      <c r="AN46">
        <v>3</v>
      </c>
      <c r="AO46">
        <v>1</v>
      </c>
      <c r="AP46">
        <v>28</v>
      </c>
    </row>
    <row r="47" spans="27:42" ht="15.75">
      <c r="AA47">
        <v>316477</v>
      </c>
      <c r="AB47">
        <v>241302</v>
      </c>
      <c r="AC47">
        <v>75175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18</v>
      </c>
      <c r="AM47" t="s">
        <v>19</v>
      </c>
      <c r="AN47">
        <v>3</v>
      </c>
      <c r="AO47">
        <v>1</v>
      </c>
      <c r="AP47">
        <v>29</v>
      </c>
    </row>
    <row r="48" spans="27:42" ht="15.75">
      <c r="AA48">
        <v>395572</v>
      </c>
      <c r="AB48">
        <v>302797</v>
      </c>
      <c r="AC48">
        <v>92775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18</v>
      </c>
      <c r="AM48" t="s">
        <v>19</v>
      </c>
      <c r="AN48">
        <v>3</v>
      </c>
      <c r="AO48">
        <v>1</v>
      </c>
      <c r="AP48">
        <v>30</v>
      </c>
    </row>
    <row r="49" spans="27:42" ht="15.75">
      <c r="AA49">
        <v>163421</v>
      </c>
      <c r="AB49">
        <v>129354</v>
      </c>
      <c r="AC49">
        <v>34067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18</v>
      </c>
      <c r="AM49" t="s">
        <v>19</v>
      </c>
      <c r="AN49">
        <v>3</v>
      </c>
      <c r="AO49">
        <v>1</v>
      </c>
      <c r="AP49">
        <v>31</v>
      </c>
    </row>
    <row r="50" spans="27:42" ht="15.75">
      <c r="AA50">
        <v>76815</v>
      </c>
      <c r="AB50">
        <v>65749</v>
      </c>
      <c r="AC50">
        <v>11066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18</v>
      </c>
      <c r="AM50" t="s">
        <v>19</v>
      </c>
      <c r="AN50">
        <v>3</v>
      </c>
      <c r="AO50">
        <v>1</v>
      </c>
      <c r="AP50">
        <v>32</v>
      </c>
    </row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</sheetData>
  <mergeCells count="4">
    <mergeCell ref="B6:D6"/>
    <mergeCell ref="B7:D7"/>
    <mergeCell ref="E6:G6"/>
    <mergeCell ref="E7:G7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(W1),標準"&amp;P+124&amp;"細明體,標準"－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2007-08-21T10:19:20Z</dcterms:created>
  <dcterms:modified xsi:type="dcterms:W3CDTF">2007-08-21T10:19:24Z</dcterms:modified>
  <cp:category/>
  <cp:version/>
  <cp:contentType/>
  <cp:contentStatus/>
</cp:coreProperties>
</file>