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<sst xmlns="http://schemas.openxmlformats.org/spreadsheetml/2006/main" count="191" uniqueCount="62">
  <si>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</si>
  <si>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</si>
  <si>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</si>
  <si>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</si>
  <si>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</si>
  <si>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</si>
  <si>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</si>
  <si>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</si>
  <si>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</si>
  <si>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</si>
  <si>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</si>
  <si>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</si>
  <si>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</si>
  <si>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</si>
  <si>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</si>
  <si>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</si>
  <si>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</si>
  <si>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</si>
  <si>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</si>
  <si>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</si>
  <si>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</si>
  <si>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</si>
  <si>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</si>
  <si>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</si>
  <si>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</si>
  <si>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</si>
  <si>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</si>
  <si>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</si>
  <si>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</si>
  <si>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</si>
  <si>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</si>
  <si>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</si>
  <si>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</si>
  <si>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</si>
  <si>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</si>
  <si>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</si>
  <si>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</si>
  <si>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</si>
  <si>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</si>
  <si>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</si>
  <si>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</si>
  <si>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</si>
  <si>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</si>
  <si>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</si>
  <si>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</si>
  <si>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</si>
  <si>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</si>
  <si>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</si>
  <si>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</si>
  <si>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</si>
  <si>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</si>
  <si>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</si>
  <si>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</si>
  <si>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</si>
  <si>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</si>
  <si>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</si>
  <si>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</si>
  <si>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</si>
  <si>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90年家庭收支調查報告</t>
  </si>
  <si>
    <t>The Survey of Family Income and Expenditure, 2001</t>
  </si>
  <si>
    <t xml:space="preserve">民國九十年                    </t>
  </si>
  <si>
    <t>2001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</si>
</sst>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B51" sqref="B51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6730886</v>
      </c>
      <c r="AB1">
        <v>5410881</v>
      </c>
      <c r="AC1">
        <v>1320005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1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203986</v>
      </c>
      <c r="AB2">
        <v>114502</v>
      </c>
      <c r="AC2">
        <v>89484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1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76855</v>
      </c>
      <c r="AB3">
        <v>46260</v>
      </c>
      <c r="AC3">
        <v>30595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1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99156</v>
      </c>
      <c r="AB4">
        <v>66515</v>
      </c>
      <c r="AC4">
        <v>32641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1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107862</v>
      </c>
      <c r="AB5">
        <v>70880</v>
      </c>
      <c r="AC5">
        <v>36982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1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108539</v>
      </c>
      <c r="AB6">
        <v>73160</v>
      </c>
      <c r="AC6">
        <v>35379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1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117225</v>
      </c>
      <c r="AB7">
        <v>84008</v>
      </c>
      <c r="AC7">
        <v>33217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1</v>
      </c>
      <c r="AO7">
        <v>1</v>
      </c>
      <c r="AP7">
        <v>7</v>
      </c>
    </row>
    <row r="8" spans="1:42" ht="15.75" customHeight="1">
      <c r="A8" s="45"/>
      <c r="C8" s="46" t="s">
        <v>60</v>
      </c>
      <c r="D8" s="45"/>
      <c r="E8" s="34" t="s">
        <v>13</v>
      </c>
      <c r="S8"/>
      <c r="T8"/>
      <c r="U8"/>
      <c r="V8"/>
      <c r="W8"/>
      <c r="X8"/>
      <c r="Y8"/>
      <c r="Z8"/>
      <c r="AA8">
        <v>133811</v>
      </c>
      <c r="AB8">
        <v>89362</v>
      </c>
      <c r="AC8">
        <v>44449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1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61</v>
      </c>
      <c r="D9" s="47"/>
      <c r="E9" s="27" t="s">
        <v>12</v>
      </c>
      <c r="S9"/>
      <c r="T9"/>
      <c r="U9"/>
      <c r="V9"/>
      <c r="W9"/>
      <c r="X9"/>
      <c r="Y9"/>
      <c r="Z9"/>
      <c r="AA9">
        <v>149547</v>
      </c>
      <c r="AB9">
        <v>107783</v>
      </c>
      <c r="AC9">
        <v>41764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1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138793</v>
      </c>
      <c r="AB10">
        <v>104788</v>
      </c>
      <c r="AC10">
        <v>34005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1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144708</v>
      </c>
      <c r="AB11">
        <v>103541</v>
      </c>
      <c r="AC11">
        <v>41167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1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151433</v>
      </c>
      <c r="AB12">
        <v>105849</v>
      </c>
      <c r="AC12">
        <v>45584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1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127633</v>
      </c>
      <c r="AB13">
        <v>91905</v>
      </c>
      <c r="AC13">
        <v>35728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1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143176</v>
      </c>
      <c r="AB14">
        <v>105526</v>
      </c>
      <c r="AC14">
        <v>37650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1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6730886</v>
      </c>
      <c r="C15" s="24">
        <f t="shared" si="0"/>
        <v>5410881</v>
      </c>
      <c r="D15" s="32">
        <f t="shared" si="0"/>
        <v>1320005</v>
      </c>
      <c r="E15" s="36" t="s">
        <v>6</v>
      </c>
      <c r="S15"/>
      <c r="T15"/>
      <c r="U15"/>
      <c r="V15"/>
      <c r="W15"/>
      <c r="X15"/>
      <c r="Y15"/>
      <c r="Z15"/>
      <c r="AA15">
        <v>158686</v>
      </c>
      <c r="AB15">
        <v>123298</v>
      </c>
      <c r="AC15">
        <v>35388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1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203986</v>
      </c>
      <c r="C16" s="26">
        <f t="shared" si="0"/>
        <v>114502</v>
      </c>
      <c r="D16" s="33">
        <f t="shared" si="0"/>
        <v>89484</v>
      </c>
      <c r="E16" s="36" t="s">
        <v>53</v>
      </c>
      <c r="S16"/>
      <c r="T16"/>
      <c r="U16"/>
      <c r="V16"/>
      <c r="W16"/>
      <c r="X16"/>
      <c r="Y16"/>
      <c r="Z16"/>
      <c r="AA16">
        <v>159879</v>
      </c>
      <c r="AB16">
        <v>117075</v>
      </c>
      <c r="AC16">
        <v>42805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1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76855</v>
      </c>
      <c r="C17" s="26">
        <f t="shared" si="0"/>
        <v>46260</v>
      </c>
      <c r="D17" s="33">
        <f t="shared" si="0"/>
        <v>30595</v>
      </c>
      <c r="E17" s="36" t="s">
        <v>26</v>
      </c>
      <c r="S17"/>
      <c r="T17"/>
      <c r="U17"/>
      <c r="V17"/>
      <c r="W17"/>
      <c r="X17"/>
      <c r="Y17"/>
      <c r="Z17"/>
      <c r="AA17">
        <v>160421</v>
      </c>
      <c r="AB17">
        <v>126186</v>
      </c>
      <c r="AC17">
        <v>34235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1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99156</v>
      </c>
      <c r="C18" s="26">
        <f t="shared" si="0"/>
        <v>66515</v>
      </c>
      <c r="D18" s="33">
        <f t="shared" si="0"/>
        <v>32641</v>
      </c>
      <c r="E18" s="36" t="s">
        <v>27</v>
      </c>
      <c r="S18"/>
      <c r="T18"/>
      <c r="U18"/>
      <c r="V18"/>
      <c r="W18"/>
      <c r="X18"/>
      <c r="Y18"/>
      <c r="Z18"/>
      <c r="AA18">
        <v>160468</v>
      </c>
      <c r="AB18">
        <v>129414</v>
      </c>
      <c r="AC18">
        <v>31054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1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107862</v>
      </c>
      <c r="C19" s="26">
        <f t="shared" si="0"/>
        <v>70880</v>
      </c>
      <c r="D19" s="33">
        <f t="shared" si="0"/>
        <v>36982</v>
      </c>
      <c r="E19" s="36" t="s">
        <v>28</v>
      </c>
      <c r="S19"/>
      <c r="T19"/>
      <c r="U19"/>
      <c r="V19"/>
      <c r="W19"/>
      <c r="X19"/>
      <c r="Y19"/>
      <c r="Z19"/>
      <c r="AA19">
        <v>169947</v>
      </c>
      <c r="AB19">
        <v>131844</v>
      </c>
      <c r="AC19">
        <v>38102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1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108539</v>
      </c>
      <c r="C20" s="26">
        <f t="shared" si="0"/>
        <v>73160</v>
      </c>
      <c r="D20" s="33">
        <f t="shared" si="0"/>
        <v>35379</v>
      </c>
      <c r="E20" s="36" t="s">
        <v>29</v>
      </c>
      <c r="S20"/>
      <c r="T20"/>
      <c r="U20"/>
      <c r="V20"/>
      <c r="W20"/>
      <c r="X20"/>
      <c r="Y20"/>
      <c r="Z20"/>
      <c r="AA20">
        <v>172293</v>
      </c>
      <c r="AB20">
        <v>138264</v>
      </c>
      <c r="AC20">
        <v>34028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1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117225</v>
      </c>
      <c r="C21" s="26">
        <f t="shared" si="0"/>
        <v>84008</v>
      </c>
      <c r="D21" s="33">
        <f t="shared" si="0"/>
        <v>33217</v>
      </c>
      <c r="E21" s="36" t="s">
        <v>30</v>
      </c>
      <c r="S21"/>
      <c r="T21"/>
      <c r="U21"/>
      <c r="V21"/>
      <c r="W21"/>
      <c r="X21"/>
      <c r="Y21"/>
      <c r="Z21"/>
      <c r="AA21">
        <v>162955</v>
      </c>
      <c r="AB21">
        <v>131249</v>
      </c>
      <c r="AC21">
        <v>31706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1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133811</v>
      </c>
      <c r="C22" s="26">
        <f t="shared" si="0"/>
        <v>89362</v>
      </c>
      <c r="D22" s="33">
        <f aca="true" t="shared" si="1" ref="D22:D31">+AC8</f>
        <v>44449</v>
      </c>
      <c r="E22" s="36" t="s">
        <v>31</v>
      </c>
      <c r="S22"/>
      <c r="T22"/>
      <c r="U22"/>
      <c r="V22"/>
      <c r="W22"/>
      <c r="X22"/>
      <c r="Y22"/>
      <c r="Z22"/>
      <c r="AA22">
        <v>181468</v>
      </c>
      <c r="AB22">
        <v>142160</v>
      </c>
      <c r="AC22">
        <v>39307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1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149547</v>
      </c>
      <c r="C23" s="26">
        <f t="shared" si="0"/>
        <v>107783</v>
      </c>
      <c r="D23" s="33">
        <f t="shared" si="1"/>
        <v>41764</v>
      </c>
      <c r="E23" s="36" t="s">
        <v>32</v>
      </c>
      <c r="S23"/>
      <c r="T23"/>
      <c r="U23"/>
      <c r="V23"/>
      <c r="W23"/>
      <c r="X23"/>
      <c r="Y23"/>
      <c r="Z23"/>
      <c r="AA23">
        <v>165837</v>
      </c>
      <c r="AB23">
        <v>134614</v>
      </c>
      <c r="AC23">
        <v>31224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1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138793</v>
      </c>
      <c r="C24" s="26">
        <f t="shared" si="0"/>
        <v>104788</v>
      </c>
      <c r="D24" s="33">
        <f t="shared" si="1"/>
        <v>34005</v>
      </c>
      <c r="E24" s="36" t="s">
        <v>33</v>
      </c>
      <c r="S24"/>
      <c r="T24"/>
      <c r="U24"/>
      <c r="V24"/>
      <c r="W24"/>
      <c r="X24"/>
      <c r="Y24"/>
      <c r="Z24"/>
      <c r="AA24">
        <v>168880</v>
      </c>
      <c r="AB24">
        <v>137659</v>
      </c>
      <c r="AC24">
        <v>31221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1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144708</v>
      </c>
      <c r="C25" s="26">
        <f t="shared" si="0"/>
        <v>103541</v>
      </c>
      <c r="D25" s="33">
        <f t="shared" si="1"/>
        <v>41167</v>
      </c>
      <c r="E25" s="36" t="s">
        <v>34</v>
      </c>
      <c r="S25"/>
      <c r="T25"/>
      <c r="U25"/>
      <c r="V25"/>
      <c r="W25"/>
      <c r="X25"/>
      <c r="Y25"/>
      <c r="Z25"/>
      <c r="AA25">
        <v>414053</v>
      </c>
      <c r="AB25">
        <v>346481</v>
      </c>
      <c r="AC25">
        <v>67573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1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151433</v>
      </c>
      <c r="C26" s="26">
        <f t="shared" si="0"/>
        <v>105849</v>
      </c>
      <c r="D26" s="33">
        <f t="shared" si="1"/>
        <v>45584</v>
      </c>
      <c r="E26" s="36" t="s">
        <v>35</v>
      </c>
      <c r="S26"/>
      <c r="T26"/>
      <c r="U26"/>
      <c r="V26"/>
      <c r="W26"/>
      <c r="X26"/>
      <c r="Y26"/>
      <c r="Z26"/>
      <c r="AA26">
        <v>386785</v>
      </c>
      <c r="AB26">
        <v>323452</v>
      </c>
      <c r="AC26">
        <v>63333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1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127633</v>
      </c>
      <c r="C27" s="26">
        <f t="shared" si="0"/>
        <v>91905</v>
      </c>
      <c r="D27" s="33">
        <f t="shared" si="1"/>
        <v>35728</v>
      </c>
      <c r="E27" s="36" t="s">
        <v>36</v>
      </c>
      <c r="S27"/>
      <c r="T27"/>
      <c r="U27"/>
      <c r="V27"/>
      <c r="W27"/>
      <c r="X27"/>
      <c r="Y27"/>
      <c r="Z27"/>
      <c r="AA27">
        <v>711903</v>
      </c>
      <c r="AB27">
        <v>620624</v>
      </c>
      <c r="AC27">
        <v>91279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1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143176</v>
      </c>
      <c r="C28" s="26">
        <f t="shared" si="0"/>
        <v>105526</v>
      </c>
      <c r="D28" s="33">
        <f t="shared" si="1"/>
        <v>37650</v>
      </c>
      <c r="E28" s="36" t="s">
        <v>37</v>
      </c>
      <c r="S28"/>
      <c r="T28"/>
      <c r="U28"/>
      <c r="V28"/>
      <c r="W28"/>
      <c r="X28"/>
      <c r="Y28"/>
      <c r="Z28"/>
      <c r="AA28">
        <v>499347</v>
      </c>
      <c r="AB28">
        <v>432684</v>
      </c>
      <c r="AC28">
        <v>66663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1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158686</v>
      </c>
      <c r="C29" s="26">
        <f t="shared" si="0"/>
        <v>123298</v>
      </c>
      <c r="D29" s="33">
        <f t="shared" si="1"/>
        <v>35388</v>
      </c>
      <c r="E29" s="36" t="s">
        <v>38</v>
      </c>
      <c r="S29"/>
      <c r="T29"/>
      <c r="U29"/>
      <c r="V29"/>
      <c r="W29"/>
      <c r="X29"/>
      <c r="Y29"/>
      <c r="Z29"/>
      <c r="AA29">
        <v>389306</v>
      </c>
      <c r="AB29">
        <v>349240</v>
      </c>
      <c r="AC29">
        <v>40066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1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159879</v>
      </c>
      <c r="C30" s="26">
        <f t="shared" si="0"/>
        <v>117075</v>
      </c>
      <c r="D30" s="33">
        <f t="shared" si="1"/>
        <v>42805</v>
      </c>
      <c r="E30" s="36" t="s">
        <v>39</v>
      </c>
      <c r="S30"/>
      <c r="T30"/>
      <c r="U30"/>
      <c r="V30"/>
      <c r="W30"/>
      <c r="X30"/>
      <c r="Y30"/>
      <c r="Z30"/>
      <c r="AA30">
        <v>530811</v>
      </c>
      <c r="AB30">
        <v>465711</v>
      </c>
      <c r="AC30">
        <v>65100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1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160421</v>
      </c>
      <c r="C31" s="26">
        <f t="shared" si="2"/>
        <v>126186</v>
      </c>
      <c r="D31" s="33">
        <f t="shared" si="1"/>
        <v>34235</v>
      </c>
      <c r="E31" s="36" t="s">
        <v>40</v>
      </c>
      <c r="S31"/>
      <c r="T31"/>
      <c r="U31"/>
      <c r="V31"/>
      <c r="W31"/>
      <c r="X31"/>
      <c r="Y31"/>
      <c r="Z31"/>
      <c r="AA31">
        <v>225264</v>
      </c>
      <c r="AB31">
        <v>206650</v>
      </c>
      <c r="AC31">
        <v>18615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1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160468</v>
      </c>
      <c r="C32" s="26">
        <f t="shared" si="2"/>
        <v>129414</v>
      </c>
      <c r="D32" s="33">
        <f aca="true" t="shared" si="3" ref="D32:D49">+AC18</f>
        <v>31054</v>
      </c>
      <c r="E32" s="36" t="s">
        <v>41</v>
      </c>
      <c r="S32"/>
      <c r="T32"/>
      <c r="U32"/>
      <c r="V32"/>
      <c r="W32"/>
      <c r="X32"/>
      <c r="Y32"/>
      <c r="Z32"/>
      <c r="AA32">
        <v>106195</v>
      </c>
      <c r="AB32">
        <v>94160</v>
      </c>
      <c r="AC32">
        <v>12035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1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169947</v>
      </c>
      <c r="C33" s="26">
        <f t="shared" si="2"/>
        <v>131844</v>
      </c>
      <c r="D33" s="33">
        <f t="shared" si="3"/>
        <v>38102</v>
      </c>
      <c r="E33" s="36" t="s">
        <v>42</v>
      </c>
      <c r="S33"/>
      <c r="T33"/>
      <c r="U33"/>
      <c r="V33"/>
      <c r="W33"/>
      <c r="X33"/>
      <c r="Y33"/>
      <c r="Z33"/>
      <c r="AA33">
        <v>52057</v>
      </c>
      <c r="AB33">
        <v>46223</v>
      </c>
      <c r="AC33">
        <v>5834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1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172293</v>
      </c>
      <c r="C34" s="26">
        <f t="shared" si="2"/>
        <v>138264</v>
      </c>
      <c r="D34" s="33">
        <f t="shared" si="3"/>
        <v>34028</v>
      </c>
      <c r="E34" s="36" t="s">
        <v>43</v>
      </c>
      <c r="S34"/>
      <c r="T34"/>
      <c r="U34"/>
      <c r="V34"/>
      <c r="W34"/>
      <c r="X34"/>
      <c r="Y34"/>
      <c r="Z34"/>
      <c r="AA34">
        <v>33516</v>
      </c>
      <c r="AB34">
        <v>32170</v>
      </c>
      <c r="AC34">
        <v>1346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1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162955</v>
      </c>
      <c r="C35" s="26">
        <f t="shared" si="2"/>
        <v>131249</v>
      </c>
      <c r="D35" s="33">
        <f t="shared" si="3"/>
        <v>31706</v>
      </c>
      <c r="E35" s="36" t="s">
        <v>44</v>
      </c>
      <c r="S35"/>
      <c r="T35"/>
      <c r="U35"/>
      <c r="V35"/>
      <c r="W35"/>
      <c r="X35"/>
      <c r="Y35"/>
      <c r="Z35"/>
      <c r="AA35">
        <v>18088</v>
      </c>
      <c r="AB35">
        <v>17643</v>
      </c>
      <c r="AC35">
        <v>445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1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181468</v>
      </c>
      <c r="C36" s="26">
        <f t="shared" si="2"/>
        <v>142160</v>
      </c>
      <c r="D36" s="33">
        <f t="shared" si="3"/>
        <v>39307</v>
      </c>
      <c r="E36" s="36" t="s">
        <v>45</v>
      </c>
      <c r="S36"/>
      <c r="T36"/>
      <c r="U36"/>
      <c r="V36"/>
      <c r="W36"/>
      <c r="X36"/>
      <c r="Y36"/>
      <c r="Z36"/>
      <c r="AA36">
        <v>6730886</v>
      </c>
      <c r="AB36">
        <v>3.5840848084</v>
      </c>
      <c r="AC36">
        <v>868650.5238</v>
      </c>
      <c r="AD36">
        <v>657871.8993</v>
      </c>
      <c r="AE36">
        <v>1346177</v>
      </c>
      <c r="AF36">
        <v>2.0083000406</v>
      </c>
      <c r="AG36">
        <v>279403.93299</v>
      </c>
      <c r="AH36">
        <v>283919.86363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1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165837</v>
      </c>
      <c r="C37" s="26">
        <f t="shared" si="2"/>
        <v>134614</v>
      </c>
      <c r="D37" s="33">
        <f t="shared" si="3"/>
        <v>31224</v>
      </c>
      <c r="E37" s="36" t="s">
        <v>46</v>
      </c>
      <c r="S37"/>
      <c r="T37"/>
      <c r="U37"/>
      <c r="V37"/>
      <c r="W37"/>
      <c r="X37"/>
      <c r="Y37"/>
      <c r="Z37"/>
      <c r="AA37">
        <v>5410881.0659</v>
      </c>
      <c r="AB37">
        <v>3.7838936308</v>
      </c>
      <c r="AC37">
        <v>916427.86154</v>
      </c>
      <c r="AD37">
        <v>690371.62651</v>
      </c>
      <c r="AE37">
        <v>885706.48131</v>
      </c>
      <c r="AF37">
        <v>2.1546499172</v>
      </c>
      <c r="AG37">
        <v>286500.45222</v>
      </c>
      <c r="AH37">
        <v>294407.62206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1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168880</v>
      </c>
      <c r="C38" s="26">
        <f t="shared" si="2"/>
        <v>137659</v>
      </c>
      <c r="D38" s="33">
        <f t="shared" si="3"/>
        <v>31221</v>
      </c>
      <c r="E38" s="36" t="s">
        <v>47</v>
      </c>
      <c r="S38"/>
      <c r="T38"/>
      <c r="U38"/>
      <c r="V38"/>
      <c r="W38"/>
      <c r="X38"/>
      <c r="Y38"/>
      <c r="Z38"/>
      <c r="AA38">
        <v>1320004.9341</v>
      </c>
      <c r="AB38">
        <v>2.7650410715</v>
      </c>
      <c r="AC38">
        <v>672804.67091</v>
      </c>
      <c r="AD38">
        <v>524651.06502</v>
      </c>
      <c r="AE38">
        <v>460470.51869</v>
      </c>
      <c r="AF38">
        <v>1.7267987739</v>
      </c>
      <c r="AG38">
        <v>265753.9102</v>
      </c>
      <c r="AH38">
        <v>263746.85529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1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414053</v>
      </c>
      <c r="C39" s="26">
        <f t="shared" si="2"/>
        <v>346481</v>
      </c>
      <c r="D39" s="33">
        <f t="shared" si="3"/>
        <v>67573</v>
      </c>
      <c r="E39" s="36" t="s">
        <v>48</v>
      </c>
      <c r="S39"/>
      <c r="T39"/>
      <c r="U39"/>
      <c r="V39"/>
      <c r="W39"/>
      <c r="X39"/>
      <c r="Y39"/>
      <c r="Z39"/>
      <c r="AA39">
        <v>6730886</v>
      </c>
      <c r="AB39">
        <v>3.5840848084</v>
      </c>
      <c r="AC39">
        <v>868650.5238</v>
      </c>
      <c r="AD39">
        <v>657871.8993</v>
      </c>
      <c r="AE39">
        <v>1346177</v>
      </c>
      <c r="AF39">
        <v>2.0083000406</v>
      </c>
      <c r="AG39">
        <v>279403.93299</v>
      </c>
      <c r="AH39">
        <v>283919.86363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1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386785</v>
      </c>
      <c r="C40" s="26">
        <f t="shared" si="2"/>
        <v>323452</v>
      </c>
      <c r="D40" s="33">
        <f t="shared" si="3"/>
        <v>63333</v>
      </c>
      <c r="E40" s="36" t="s">
        <v>49</v>
      </c>
      <c r="S40"/>
      <c r="T40"/>
      <c r="U40"/>
      <c r="V40"/>
      <c r="W40"/>
      <c r="X40"/>
      <c r="Y40"/>
      <c r="Z40"/>
      <c r="AA40">
        <v>734213.29982</v>
      </c>
      <c r="AB40">
        <v>3.9303421266</v>
      </c>
      <c r="AC40">
        <v>720982.34649</v>
      </c>
      <c r="AD40">
        <v>540749.7202</v>
      </c>
      <c r="AE40">
        <v>224976.02806</v>
      </c>
      <c r="AF40">
        <v>2.1738836788</v>
      </c>
      <c r="AG40">
        <v>280431.91076</v>
      </c>
      <c r="AH40">
        <v>260294.12872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1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711903</v>
      </c>
      <c r="C41" s="26">
        <f t="shared" si="2"/>
        <v>620624</v>
      </c>
      <c r="D41" s="33">
        <f t="shared" si="3"/>
        <v>91279</v>
      </c>
      <c r="E41" s="36" t="s">
        <v>50</v>
      </c>
      <c r="S41"/>
      <c r="T41"/>
      <c r="U41"/>
      <c r="V41"/>
      <c r="W41"/>
      <c r="X41"/>
      <c r="Y41"/>
      <c r="Z41"/>
      <c r="AA41">
        <v>5996672.7002</v>
      </c>
      <c r="AB41">
        <v>3.5416901771</v>
      </c>
      <c r="AC41">
        <v>886730.54003</v>
      </c>
      <c r="AD41">
        <v>672211.96185</v>
      </c>
      <c r="AE41">
        <v>1121200.9719</v>
      </c>
      <c r="AF41">
        <v>1.9750746419</v>
      </c>
      <c r="AG41">
        <v>279197.66279</v>
      </c>
      <c r="AH41">
        <v>288660.51596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1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499347</v>
      </c>
      <c r="C42" s="26">
        <f t="shared" si="2"/>
        <v>432684</v>
      </c>
      <c r="D42" s="33">
        <f t="shared" si="3"/>
        <v>66663</v>
      </c>
      <c r="E42" s="36" t="s">
        <v>51</v>
      </c>
      <c r="S42"/>
      <c r="T42"/>
      <c r="U42"/>
      <c r="V42"/>
      <c r="W42"/>
      <c r="X42"/>
      <c r="Y42"/>
      <c r="Z42"/>
      <c r="AA42">
        <v>6730886</v>
      </c>
      <c r="AB42">
        <v>3.5840848084</v>
      </c>
      <c r="AC42">
        <v>868650.5238</v>
      </c>
      <c r="AD42">
        <v>657871.8993</v>
      </c>
      <c r="AE42">
        <v>1346177</v>
      </c>
      <c r="AF42">
        <v>2.0083000406</v>
      </c>
      <c r="AG42">
        <v>279403.93299</v>
      </c>
      <c r="AH42">
        <v>283919.86363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1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389306</v>
      </c>
      <c r="C43" s="26">
        <f t="shared" si="2"/>
        <v>349240</v>
      </c>
      <c r="D43" s="33">
        <f t="shared" si="3"/>
        <v>40066</v>
      </c>
      <c r="E43" s="36" t="s">
        <v>52</v>
      </c>
      <c r="S43"/>
      <c r="T43"/>
      <c r="U43"/>
      <c r="V43"/>
      <c r="W43"/>
      <c r="X43"/>
      <c r="Y43"/>
      <c r="Z43"/>
      <c r="AA43">
        <v>4705393</v>
      </c>
      <c r="AB43">
        <v>3.5599142249</v>
      </c>
      <c r="AC43">
        <v>944878.70697</v>
      </c>
      <c r="AD43">
        <v>714118.89121</v>
      </c>
      <c r="AE43">
        <v>728395.9776</v>
      </c>
      <c r="AF43">
        <v>1.9890376314</v>
      </c>
      <c r="AG43">
        <v>287837.9437</v>
      </c>
      <c r="AH43">
        <v>311334.19565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1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530811</v>
      </c>
      <c r="C44" s="26">
        <f t="shared" si="2"/>
        <v>465711</v>
      </c>
      <c r="D44" s="33">
        <f t="shared" si="3"/>
        <v>65100</v>
      </c>
      <c r="E44" s="36" t="s">
        <v>23</v>
      </c>
      <c r="S44"/>
      <c r="T44"/>
      <c r="U44"/>
      <c r="V44"/>
      <c r="W44"/>
      <c r="X44"/>
      <c r="Y44"/>
      <c r="Z44"/>
      <c r="AA44">
        <v>1321588</v>
      </c>
      <c r="AB44">
        <v>3.8048495293</v>
      </c>
      <c r="AC44">
        <v>745388.23542</v>
      </c>
      <c r="AD44">
        <v>573525.62593</v>
      </c>
      <c r="AE44">
        <v>327308.26095</v>
      </c>
      <c r="AF44">
        <v>2.061865904</v>
      </c>
      <c r="AG44">
        <v>274550.01456</v>
      </c>
      <c r="AH44">
        <v>263820.51157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1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225264</v>
      </c>
      <c r="C45" s="26">
        <f t="shared" si="2"/>
        <v>206650</v>
      </c>
      <c r="D45" s="33">
        <f t="shared" si="3"/>
        <v>18615</v>
      </c>
      <c r="E45" s="36" t="s">
        <v>24</v>
      </c>
      <c r="S45"/>
      <c r="T45"/>
      <c r="U45"/>
      <c r="V45"/>
      <c r="W45"/>
      <c r="X45"/>
      <c r="Y45"/>
      <c r="Z45"/>
      <c r="AA45">
        <v>703905</v>
      </c>
      <c r="AB45">
        <v>3.3311701229</v>
      </c>
      <c r="AC45">
        <v>590514.12995</v>
      </c>
      <c r="AD45">
        <v>440238.5834</v>
      </c>
      <c r="AE45">
        <v>290472.76145</v>
      </c>
      <c r="AF45">
        <v>1.9962442174</v>
      </c>
      <c r="AG45">
        <v>263724.07423</v>
      </c>
      <c r="AH45">
        <v>237823.26877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1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106195</v>
      </c>
      <c r="C46" s="26">
        <f t="shared" si="2"/>
        <v>94160</v>
      </c>
      <c r="D46" s="33">
        <f t="shared" si="3"/>
        <v>12035</v>
      </c>
      <c r="E46" s="36" t="s">
        <v>19</v>
      </c>
      <c r="AA46">
        <v>1346177</v>
      </c>
      <c r="AB46">
        <v>3.1833142869</v>
      </c>
      <c r="AC46">
        <v>524766.03436</v>
      </c>
      <c r="AD46">
        <v>480451.06719</v>
      </c>
      <c r="AE46">
        <v>1346177</v>
      </c>
      <c r="AF46">
        <v>3.8843193204</v>
      </c>
      <c r="AG46">
        <v>740053.61746</v>
      </c>
      <c r="AH46">
        <v>629430.41904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1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52057</v>
      </c>
      <c r="C47" s="26">
        <f t="shared" si="2"/>
        <v>46223</v>
      </c>
      <c r="D47" s="33">
        <f t="shared" si="3"/>
        <v>5834</v>
      </c>
      <c r="E47" s="36" t="s">
        <v>20</v>
      </c>
      <c r="AA47">
        <v>1028577.0787</v>
      </c>
      <c r="AB47">
        <v>3.2877816455</v>
      </c>
      <c r="AC47">
        <v>526926.98468</v>
      </c>
      <c r="AD47">
        <v>482386.89621</v>
      </c>
      <c r="AE47">
        <v>1128754.7779</v>
      </c>
      <c r="AF47">
        <v>3.9968149944</v>
      </c>
      <c r="AG47">
        <v>741094.80976</v>
      </c>
      <c r="AH47">
        <v>634376.70669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1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33516</v>
      </c>
      <c r="C48" s="26">
        <f t="shared" si="2"/>
        <v>32170</v>
      </c>
      <c r="D48" s="33">
        <f t="shared" si="3"/>
        <v>1346</v>
      </c>
      <c r="E48" s="36" t="s">
        <v>21</v>
      </c>
      <c r="AA48">
        <v>317599.92125</v>
      </c>
      <c r="AB48">
        <v>2.8449869656</v>
      </c>
      <c r="AC48">
        <v>517767.59442</v>
      </c>
      <c r="AD48">
        <v>474181.70371</v>
      </c>
      <c r="AE48">
        <v>217422.22213</v>
      </c>
      <c r="AF48">
        <v>3.3002942459</v>
      </c>
      <c r="AG48">
        <v>734648.23264</v>
      </c>
      <c r="AH48">
        <v>603751.60035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1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18088</v>
      </c>
      <c r="C49" s="39">
        <f t="shared" si="2"/>
        <v>17643</v>
      </c>
      <c r="D49" s="40">
        <f t="shared" si="3"/>
        <v>445</v>
      </c>
      <c r="E49" s="41" t="s">
        <v>54</v>
      </c>
      <c r="AA49">
        <v>1346177</v>
      </c>
      <c r="AB49">
        <v>3.1833142869</v>
      </c>
      <c r="AC49">
        <v>524766.03436</v>
      </c>
      <c r="AD49">
        <v>480451.06719</v>
      </c>
      <c r="AE49">
        <v>1346177</v>
      </c>
      <c r="AF49">
        <v>3.8843193204</v>
      </c>
      <c r="AG49">
        <v>740053.61746</v>
      </c>
      <c r="AH49">
        <v>629430.41904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1</v>
      </c>
      <c r="AO49">
        <v>2</v>
      </c>
      <c r="AP49">
        <v>4</v>
      </c>
    </row>
    <row r="50" spans="27:42" ht="15.75" customHeight="1" thickTop="1">
      <c r="AA50">
        <v>154688.18645</v>
      </c>
      <c r="AB50">
        <v>3.6125660838</v>
      </c>
      <c r="AC50">
        <v>518662.61175</v>
      </c>
      <c r="AD50">
        <v>436016.76126</v>
      </c>
      <c r="AE50">
        <v>136008.50088</v>
      </c>
      <c r="AF50">
        <v>4.4920080837</v>
      </c>
      <c r="AG50">
        <v>733964.11897</v>
      </c>
      <c r="AH50">
        <v>592437.10858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1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2007-08-10T08:22:04Z</dcterms:modified>
  <cp:category/>
  <cp:version/>
  <cp:contentType/>
  <cp:contentStatus/>
</cp:coreProperties>
</file>