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8220" activeTab="0"/>
  </bookViews>
  <sheets>
    <sheet name="61,62" sheetId="1" r:id="rId1"/>
    <sheet name="63,64" sheetId="2" r:id="rId2"/>
  </sheets>
  <definedNames>
    <definedName name="_xlnm.Print_Area" localSheetId="0">'61,62'!$A$1:$H$38</definedName>
    <definedName name="_xlnm.Print_Area" localSheetId="1">'63,64'!$A$1:$H$38</definedName>
  </definedNames>
  <calcPr fullCalcOnLoad="1"/>
</workbook>
</file>

<file path=xl/sharedStrings.xml><?xml version="1.0" encoding="utf-8"?>
<sst xmlns="http://schemas.openxmlformats.org/spreadsheetml/2006/main" count="351" uniqueCount="139">
  <si>
    <t>T8401</t>
  </si>
  <si>
    <t>L03</t>
  </si>
  <si>
    <t>Table 3.  Average Family Income and Expenditure per Household</t>
  </si>
  <si>
    <t>都　　　市　　　化　　　程　　　度</t>
  </si>
  <si>
    <t>總　平　均</t>
  </si>
  <si>
    <t>農　家</t>
  </si>
  <si>
    <t>非　農　家</t>
  </si>
  <si>
    <t>General average</t>
  </si>
  <si>
    <t>Farm</t>
  </si>
  <si>
    <t>Non-farm</t>
  </si>
  <si>
    <t>都　市</t>
  </si>
  <si>
    <t>城　鎮</t>
  </si>
  <si>
    <t>鄉　村</t>
  </si>
  <si>
    <t xml:space="preserve">City     </t>
  </si>
  <si>
    <t>Town</t>
  </si>
  <si>
    <t>Village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</si>
  <si>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</si>
  <si>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</si>
  <si>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</si>
  <si>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</si>
  <si>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</si>
  <si>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</si>
  <si>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</si>
  <si>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</si>
  <si>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</si>
  <si>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</si>
  <si>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</si>
  <si>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</si>
  <si>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</si>
  <si>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 xml:space="preserve"> </t>
  </si>
  <si>
    <t>三、消費支出</t>
  </si>
  <si>
    <t>C.Consumption expenditures</t>
  </si>
  <si>
    <t>L04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</si>
  <si>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</si>
  <si>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</si>
  <si>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</si>
  <si>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</si>
  <si>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</si>
  <si>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</si>
  <si>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</si>
  <si>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</si>
  <si>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90年家庭收支調查報告</t>
  </si>
  <si>
    <t>The Survey of Family Income and Expenditure, 2001</t>
  </si>
  <si>
    <r>
      <t xml:space="preserve">  </t>
    </r>
    <r>
      <rPr>
        <b/>
        <sz val="12"/>
        <rFont val="CG Times (W1)"/>
        <family val="1"/>
      </rPr>
      <t>by Farm or Non-farm and Degree of Urbanization</t>
    </r>
  </si>
  <si>
    <t xml:space="preserve">                  　　　　　　　  民 國  九   十   年                    單位：新台幣元</t>
  </si>
  <si>
    <t xml:space="preserve">                                                            2 0 0 1                                                  Unit:NT$</t>
  </si>
  <si>
    <r>
      <t>Degree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of</t>
    </r>
    <r>
      <rPr>
        <sz val="10"/>
        <rFont val="新細明體"/>
        <family val="1"/>
      </rPr>
      <t>　　　</t>
    </r>
    <r>
      <rPr>
        <sz val="10"/>
        <rFont val="CG Times (W1)"/>
        <family val="1"/>
      </rPr>
      <t xml:space="preserve"> urbanization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</si>
  <si>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</si>
  <si>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</si>
  <si>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</si>
  <si>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</si>
  <si>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</si>
  <si>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</si>
  <si>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</si>
  <si>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</si>
  <si>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</si>
  <si>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</si>
  <si>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</si>
  <si>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</si>
  <si>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</si>
  <si>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</si>
  <si>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</si>
  <si>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</si>
  <si>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</si>
  <si>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</si>
  <si>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</si>
  <si>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</si>
  <si>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</si>
  <si>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</si>
  <si>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</si>
  <si>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</si>
  <si>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</si>
  <si>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</si>
  <si>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</si>
  <si>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</si>
  <si>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</si>
  <si>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</si>
  <si>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</si>
  <si>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</si>
  <si>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</si>
  <si>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</si>
  <si>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</si>
  <si>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</si>
  <si>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</si>
  <si>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</si>
  <si>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</si>
  <si>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</si>
  <si>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</si>
  <si>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90年家庭收支調查報告</t>
  </si>
  <si>
    <t>The Survey of Family Income and Expenditure, 2001</t>
  </si>
  <si>
    <r>
      <t xml:space="preserve">  </t>
    </r>
    <r>
      <rPr>
        <b/>
        <sz val="12"/>
        <rFont val="CG Times (W1)"/>
        <family val="1"/>
      </rPr>
      <t>by Farm or Non-farm and Degree of Urbanization (Cont.)</t>
    </r>
  </si>
  <si>
    <t xml:space="preserve">                  　　　　　　　  民 國  九   十   年                    單位：新台幣元</t>
  </si>
  <si>
    <t xml:space="preserve">                                                            2 0 0 1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</si>
  <si>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</si>
  <si>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</si>
  <si>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</si>
  <si>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</si>
  <si>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</si>
  <si>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</si>
  <si>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</si>
  <si>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</si>
  <si>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</si>
  <si>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</si>
  <si>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</si>
  <si>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</si>
  <si>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</si>
  <si>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</si>
  <si>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</si>
  <si>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</si>
  <si>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</si>
  <si>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</si>
  <si>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</si>
  <si>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</si>
  <si>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</si>
  <si>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</si>
  <si>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</si>
  <si>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</si>
  <si>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</si>
  <si>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</si>
  <si>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</si>
  <si>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</si>
  <si>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</si>
  <si>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</si>
  <si>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</si>
  <si>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</si>
  <si>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</si>
  <si>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</si>
  <si>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</si>
  <si>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</si>
  <si>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</si>
  <si>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</si>
  <si>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</si>
  <si>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</si>
  <si>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</si>
  <si>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</si>
  <si>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</si>
  <si>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</si>
  <si>
    <t>第3表  平均每戶家庭收支按農家、非農家及都市化程度別分</t>
  </si>
  <si>
    <t>第3表  平均每戶家庭收支按農家、非農家及都市化程度別分(續)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</si>
</sst>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4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2"/>
      <name val="CG Times (W1)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2" xfId="0" applyFont="1" applyBorder="1" applyAlignment="1">
      <alignment horizontal="centerContinuous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vertical="top" wrapText="1"/>
    </xf>
    <xf numFmtId="0" fontId="7" fillId="0" borderId="4" xfId="0" applyFont="1" applyBorder="1" applyAlignment="1">
      <alignment horizontal="centerContinuous" vertical="top"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Continuous" wrapText="1"/>
    </xf>
    <xf numFmtId="0" fontId="1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2" fontId="18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tabSelected="1" workbookViewId="0" topLeftCell="A1">
      <selection activeCell="A7" sqref="A7"/>
    </sheetView>
  </sheetViews>
  <sheetFormatPr defaultColWidth="9.00390625" defaultRowHeight="15.75"/>
  <cols>
    <col min="1" max="1" width="25.625" style="57" customWidth="1"/>
    <col min="2" max="2" width="16.125" style="2" customWidth="1"/>
    <col min="3" max="4" width="16.125" style="3" customWidth="1"/>
    <col min="5" max="7" width="15.25390625" style="3" customWidth="1"/>
    <col min="8" max="8" width="28.125" style="2" customWidth="1"/>
    <col min="9" max="16384" width="9.00390625" style="2" customWidth="1"/>
  </cols>
  <sheetData>
    <row r="1" spans="1:42" ht="15.75" customHeight="1">
      <c r="A1" s="1" t="s">
        <v>41</v>
      </c>
      <c r="G1" s="4"/>
      <c r="H1" s="5" t="s">
        <v>42</v>
      </c>
      <c r="AA1">
        <v>6730886</v>
      </c>
      <c r="AB1">
        <v>734213.29982</v>
      </c>
      <c r="AC1">
        <v>5996672.7002</v>
      </c>
      <c r="AD1">
        <v>4705393</v>
      </c>
      <c r="AE1">
        <v>1321588</v>
      </c>
      <c r="AF1">
        <v>703905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</v>
      </c>
      <c r="AO1">
        <v>1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3.5840848084</v>
      </c>
      <c r="AB2">
        <v>3.9303421266</v>
      </c>
      <c r="AC2">
        <v>3.5416901771</v>
      </c>
      <c r="AD2">
        <v>3.5599142249</v>
      </c>
      <c r="AE2">
        <v>3.8048495293</v>
      </c>
      <c r="AF2">
        <v>3.3311701229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</v>
      </c>
      <c r="AO2">
        <v>1</v>
      </c>
      <c r="AP2">
        <v>2</v>
      </c>
    </row>
    <row r="3" spans="1:42" ht="16.5" customHeight="1">
      <c r="A3" s="7" t="s">
        <v>137</v>
      </c>
      <c r="B3" s="8"/>
      <c r="C3" s="9"/>
      <c r="D3" s="10"/>
      <c r="E3" s="11" t="s">
        <v>2</v>
      </c>
      <c r="F3" s="10"/>
      <c r="G3" s="10"/>
      <c r="H3" s="6"/>
      <c r="AA3">
        <v>2.5457531276</v>
      </c>
      <c r="AB3">
        <v>2.9462674129</v>
      </c>
      <c r="AC3">
        <v>2.4967154479</v>
      </c>
      <c r="AD3">
        <v>2.5288410421</v>
      </c>
      <c r="AE3">
        <v>2.6423358362</v>
      </c>
      <c r="AF3">
        <v>2.4774704192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/>
      <c r="F4" s="13" t="s">
        <v>43</v>
      </c>
      <c r="G4" s="4"/>
      <c r="H4" s="4"/>
      <c r="AA4">
        <v>1.5635082424</v>
      </c>
      <c r="AB4">
        <v>2.1349808281</v>
      </c>
      <c r="AC4">
        <v>1.4935389788</v>
      </c>
      <c r="AD4">
        <v>1.5251705253</v>
      </c>
      <c r="AE4">
        <v>1.6776147264</v>
      </c>
      <c r="AF4">
        <v>1.6055483843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</v>
      </c>
      <c r="AO4">
        <v>1</v>
      </c>
      <c r="AP4">
        <v>4</v>
      </c>
    </row>
    <row r="5" spans="1:42" s="19" customFormat="1" ht="16.5" thickBot="1">
      <c r="A5" s="14" t="s">
        <v>44</v>
      </c>
      <c r="B5" s="15"/>
      <c r="C5" s="16"/>
      <c r="D5" s="17"/>
      <c r="E5" s="18" t="s">
        <v>45</v>
      </c>
      <c r="F5" s="17"/>
      <c r="G5" s="17"/>
      <c r="H5" s="15"/>
      <c r="AA5">
        <v>1.6405655468</v>
      </c>
      <c r="AB5">
        <v>1.8105795083</v>
      </c>
      <c r="AC5">
        <v>1.6197495847</v>
      </c>
      <c r="AD5">
        <v>1.6371383504</v>
      </c>
      <c r="AE5">
        <v>1.7106276132</v>
      </c>
      <c r="AF5">
        <v>1.53193316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</v>
      </c>
      <c r="AO5">
        <v>1</v>
      </c>
      <c r="AP5">
        <v>5</v>
      </c>
    </row>
    <row r="6" spans="1:42" s="27" customFormat="1" ht="1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1064135.554</v>
      </c>
      <c r="AB6">
        <v>850427.72718</v>
      </c>
      <c r="AC6">
        <v>1090301.2523</v>
      </c>
      <c r="AD6">
        <v>1162906.2978</v>
      </c>
      <c r="AE6">
        <v>907335.14958</v>
      </c>
      <c r="AF6">
        <v>698277.04522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</v>
      </c>
      <c r="AO6">
        <v>1</v>
      </c>
      <c r="AP6">
        <v>6</v>
      </c>
    </row>
    <row r="7" spans="1:42" s="27" customFormat="1" ht="15" customHeight="1">
      <c r="A7" s="20"/>
      <c r="B7" s="28" t="s">
        <v>4</v>
      </c>
      <c r="C7" s="28" t="s">
        <v>5</v>
      </c>
      <c r="D7" s="28" t="s">
        <v>6</v>
      </c>
      <c r="E7" s="29" t="s">
        <v>46</v>
      </c>
      <c r="F7" s="29"/>
      <c r="G7" s="30"/>
      <c r="H7" s="26"/>
      <c r="AA7">
        <v>602181.94258</v>
      </c>
      <c r="AB7">
        <v>345347.55696</v>
      </c>
      <c r="AC7">
        <v>633627.91791</v>
      </c>
      <c r="AD7">
        <v>676869.02506</v>
      </c>
      <c r="AE7">
        <v>505461.99975</v>
      </c>
      <c r="AF7">
        <v>284513.84922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</v>
      </c>
      <c r="AO7">
        <v>1</v>
      </c>
      <c r="AP7">
        <v>7</v>
      </c>
    </row>
    <row r="8" spans="1:42" s="27" customFormat="1" ht="15" customHeight="1">
      <c r="A8" s="20"/>
      <c r="B8" s="21" t="s">
        <v>7</v>
      </c>
      <c r="C8" s="22" t="s">
        <v>8</v>
      </c>
      <c r="D8" s="22" t="s">
        <v>9</v>
      </c>
      <c r="E8" s="31" t="s">
        <v>10</v>
      </c>
      <c r="F8" s="31" t="s">
        <v>11</v>
      </c>
      <c r="G8" s="32" t="s">
        <v>12</v>
      </c>
      <c r="H8" s="26"/>
      <c r="AA8">
        <v>466274.45828</v>
      </c>
      <c r="AB8">
        <v>275431.9195</v>
      </c>
      <c r="AC8">
        <v>489640.60433</v>
      </c>
      <c r="AD8">
        <v>519529.69946</v>
      </c>
      <c r="AE8">
        <v>402271.72388</v>
      </c>
      <c r="AF8">
        <v>230444.91687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</v>
      </c>
      <c r="AO8">
        <v>1</v>
      </c>
      <c r="AP8">
        <v>8</v>
      </c>
    </row>
    <row r="9" spans="1:42" s="27" customFormat="1" ht="15" customHeight="1">
      <c r="A9" s="33"/>
      <c r="B9" s="34"/>
      <c r="C9" s="35"/>
      <c r="D9" s="35"/>
      <c r="E9" s="36" t="s">
        <v>13</v>
      </c>
      <c r="F9" s="36" t="s">
        <v>14</v>
      </c>
      <c r="G9" s="36" t="s">
        <v>15</v>
      </c>
      <c r="H9" s="37"/>
      <c r="AA9">
        <v>30040.143835</v>
      </c>
      <c r="AB9">
        <v>22031.855852</v>
      </c>
      <c r="AC9">
        <v>31020.652834</v>
      </c>
      <c r="AD9">
        <v>33952.284401</v>
      </c>
      <c r="AE9">
        <v>23142.47347</v>
      </c>
      <c r="AF9">
        <v>16839.100436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</v>
      </c>
      <c r="AO9">
        <v>1</v>
      </c>
      <c r="AP9">
        <v>9</v>
      </c>
    </row>
    <row r="10" spans="1:42" s="27" customFormat="1" ht="6" customHeight="1">
      <c r="A10" s="20"/>
      <c r="B10" s="38"/>
      <c r="C10" s="39"/>
      <c r="D10" s="39"/>
      <c r="E10" s="39"/>
      <c r="F10" s="39"/>
      <c r="G10" s="22"/>
      <c r="H10" s="40"/>
      <c r="AA10">
        <v>105867.34047</v>
      </c>
      <c r="AB10">
        <v>47883.781613</v>
      </c>
      <c r="AC10">
        <v>112966.66075</v>
      </c>
      <c r="AD10">
        <v>123387.04119</v>
      </c>
      <c r="AE10">
        <v>80047.802401</v>
      </c>
      <c r="AF10">
        <v>37229.83191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</v>
      </c>
      <c r="AO10">
        <v>1</v>
      </c>
      <c r="AP10">
        <v>10</v>
      </c>
    </row>
    <row r="11" spans="1:42" ht="21.75" customHeight="1">
      <c r="A11" s="41" t="s">
        <v>16</v>
      </c>
      <c r="B11" s="42">
        <f aca="true" t="shared" si="0" ref="B11:G11">+AA1</f>
        <v>6730886</v>
      </c>
      <c r="C11" s="42">
        <f t="shared" si="0"/>
        <v>734213.29982</v>
      </c>
      <c r="D11" s="42">
        <f t="shared" si="0"/>
        <v>5996672.7002</v>
      </c>
      <c r="E11" s="42">
        <f t="shared" si="0"/>
        <v>4705393</v>
      </c>
      <c r="F11" s="42">
        <f t="shared" si="0"/>
        <v>1321588</v>
      </c>
      <c r="G11" s="43">
        <f t="shared" si="0"/>
        <v>703905</v>
      </c>
      <c r="H11" s="44" t="s">
        <v>17</v>
      </c>
      <c r="AA11">
        <v>176459.86487</v>
      </c>
      <c r="AB11">
        <v>232629.26819</v>
      </c>
      <c r="AC11">
        <v>169582.66395</v>
      </c>
      <c r="AD11">
        <v>182849.88308</v>
      </c>
      <c r="AE11">
        <v>154670.66518</v>
      </c>
      <c r="AF11">
        <v>174653.93635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</v>
      </c>
      <c r="AO11">
        <v>1</v>
      </c>
      <c r="AP11">
        <v>11</v>
      </c>
    </row>
    <row r="12" spans="1:42" ht="21.75" customHeight="1">
      <c r="A12" s="41" t="s">
        <v>18</v>
      </c>
      <c r="B12" s="45">
        <f aca="true" t="shared" si="1" ref="B12:G15">+ROUND(+AA2,2)</f>
        <v>3.58</v>
      </c>
      <c r="C12" s="45">
        <f t="shared" si="1"/>
        <v>3.93</v>
      </c>
      <c r="D12" s="45">
        <f t="shared" si="1"/>
        <v>3.54</v>
      </c>
      <c r="E12" s="45">
        <f t="shared" si="1"/>
        <v>3.56</v>
      </c>
      <c r="F12" s="45">
        <f t="shared" si="1"/>
        <v>3.8</v>
      </c>
      <c r="G12" s="46">
        <f t="shared" si="1"/>
        <v>3.33</v>
      </c>
      <c r="H12" s="44" t="s">
        <v>19</v>
      </c>
      <c r="AA12">
        <v>64933.207429</v>
      </c>
      <c r="AB12">
        <v>38103.803019</v>
      </c>
      <c r="AC12">
        <v>68218.113331</v>
      </c>
      <c r="AD12">
        <v>79558.113724</v>
      </c>
      <c r="AE12">
        <v>32982.543986</v>
      </c>
      <c r="AF12">
        <v>27157.771385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</v>
      </c>
      <c r="AO12">
        <v>1</v>
      </c>
      <c r="AP12">
        <v>12</v>
      </c>
    </row>
    <row r="13" spans="1:42" ht="21.75" customHeight="1">
      <c r="A13" s="41" t="s">
        <v>20</v>
      </c>
      <c r="B13" s="45">
        <f t="shared" si="1"/>
        <v>2.55</v>
      </c>
      <c r="C13" s="45">
        <f t="shared" si="1"/>
        <v>2.95</v>
      </c>
      <c r="D13" s="45">
        <f t="shared" si="1"/>
        <v>2.5</v>
      </c>
      <c r="E13" s="45">
        <f t="shared" si="1"/>
        <v>2.53</v>
      </c>
      <c r="F13" s="45">
        <f t="shared" si="1"/>
        <v>2.64</v>
      </c>
      <c r="G13" s="46">
        <f t="shared" si="1"/>
        <v>2.48</v>
      </c>
      <c r="H13" s="44" t="s">
        <v>21</v>
      </c>
      <c r="AA13">
        <v>67940.664034</v>
      </c>
      <c r="AB13">
        <v>50332.828403</v>
      </c>
      <c r="AC13">
        <v>70096.510742</v>
      </c>
      <c r="AD13">
        <v>75650.218901</v>
      </c>
      <c r="AE13">
        <v>57172.024028</v>
      </c>
      <c r="AF13">
        <v>36622.829815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</v>
      </c>
      <c r="AO13">
        <v>1</v>
      </c>
      <c r="AP13">
        <v>13</v>
      </c>
    </row>
    <row r="14" spans="1:42" ht="21.75" customHeight="1">
      <c r="A14" s="41" t="s">
        <v>22</v>
      </c>
      <c r="B14" s="45">
        <f t="shared" si="1"/>
        <v>1.56</v>
      </c>
      <c r="C14" s="45">
        <f t="shared" si="1"/>
        <v>2.13</v>
      </c>
      <c r="D14" s="45">
        <f t="shared" si="1"/>
        <v>1.49</v>
      </c>
      <c r="E14" s="45">
        <f t="shared" si="1"/>
        <v>1.53</v>
      </c>
      <c r="F14" s="45">
        <f t="shared" si="1"/>
        <v>1.68</v>
      </c>
      <c r="G14" s="46">
        <f t="shared" si="1"/>
        <v>1.61</v>
      </c>
      <c r="H14" s="44" t="s">
        <v>23</v>
      </c>
      <c r="AA14">
        <v>152430.23119</v>
      </c>
      <c r="AB14">
        <v>183790.75701</v>
      </c>
      <c r="AC14">
        <v>148590.54937</v>
      </c>
      <c r="AD14">
        <v>147782.53526</v>
      </c>
      <c r="AE14">
        <v>156915.31964</v>
      </c>
      <c r="AF14">
        <v>175077.88513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</v>
      </c>
      <c r="AO14">
        <v>1</v>
      </c>
      <c r="AP14">
        <v>14</v>
      </c>
    </row>
    <row r="15" spans="1:42" ht="21.75" customHeight="1">
      <c r="A15" s="41" t="s">
        <v>24</v>
      </c>
      <c r="B15" s="45">
        <f t="shared" si="1"/>
        <v>1.64</v>
      </c>
      <c r="C15" s="45">
        <f t="shared" si="1"/>
        <v>1.81</v>
      </c>
      <c r="D15" s="45">
        <f t="shared" si="1"/>
        <v>1.62</v>
      </c>
      <c r="E15" s="45">
        <f t="shared" si="1"/>
        <v>1.64</v>
      </c>
      <c r="F15" s="45">
        <f t="shared" si="1"/>
        <v>1.71</v>
      </c>
      <c r="G15" s="46">
        <f t="shared" si="1"/>
        <v>1.53</v>
      </c>
      <c r="H15" s="44" t="s">
        <v>25</v>
      </c>
      <c r="AA15">
        <v>45484.187951</v>
      </c>
      <c r="AB15">
        <v>47743.719549</v>
      </c>
      <c r="AC15">
        <v>45207.538176</v>
      </c>
      <c r="AD15">
        <v>47418.539152</v>
      </c>
      <c r="AE15">
        <v>38990.612155</v>
      </c>
      <c r="AF15">
        <v>44745.379799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</v>
      </c>
      <c r="AO15">
        <v>1</v>
      </c>
      <c r="AP15">
        <v>15</v>
      </c>
    </row>
    <row r="16" spans="1:42" ht="21.75" customHeight="1">
      <c r="A16" s="41" t="s">
        <v>26</v>
      </c>
      <c r="B16" s="42">
        <f aca="true" t="shared" si="2" ref="B16:B37">+AA6</f>
        <v>1064135.554</v>
      </c>
      <c r="C16" s="42">
        <f aca="true" t="shared" si="3" ref="C16:C37">+AB6</f>
        <v>850427.72718</v>
      </c>
      <c r="D16" s="42">
        <f aca="true" t="shared" si="4" ref="D16:D37">+AC6</f>
        <v>1090301.2523</v>
      </c>
      <c r="E16" s="42">
        <f aca="true" t="shared" si="5" ref="E16:E37">+AD6</f>
        <v>1162906.2978</v>
      </c>
      <c r="F16" s="42">
        <f aca="true" t="shared" si="6" ref="F16:F37">+AE6</f>
        <v>907335.14958</v>
      </c>
      <c r="G16" s="43">
        <f aca="true" t="shared" si="7" ref="G16:G37">+AF6</f>
        <v>698277.04522</v>
      </c>
      <c r="H16" s="44" t="s">
        <v>27</v>
      </c>
      <c r="AA16">
        <v>31559.378149</v>
      </c>
      <c r="AB16">
        <v>51526.47394</v>
      </c>
      <c r="AC16">
        <v>29114.671222</v>
      </c>
      <c r="AD16">
        <v>26872.985353</v>
      </c>
      <c r="AE16">
        <v>37742.854457</v>
      </c>
      <c r="AF16">
        <v>51276.970397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</v>
      </c>
      <c r="AO16">
        <v>1</v>
      </c>
      <c r="AP16">
        <v>16</v>
      </c>
    </row>
    <row r="17" spans="1:42" ht="21" customHeight="1">
      <c r="A17" s="47" t="s">
        <v>47</v>
      </c>
      <c r="B17" s="48">
        <f t="shared" si="2"/>
        <v>602181.94258</v>
      </c>
      <c r="C17" s="48">
        <f t="shared" si="3"/>
        <v>345347.55696</v>
      </c>
      <c r="D17" s="48">
        <f t="shared" si="4"/>
        <v>633627.91791</v>
      </c>
      <c r="E17" s="48">
        <f t="shared" si="5"/>
        <v>676869.02506</v>
      </c>
      <c r="F17" s="48">
        <f t="shared" si="6"/>
        <v>505461.99975</v>
      </c>
      <c r="G17" s="49">
        <f t="shared" si="7"/>
        <v>284513.84922</v>
      </c>
      <c r="H17" s="50" t="s">
        <v>48</v>
      </c>
      <c r="AA17">
        <v>72553.500807</v>
      </c>
      <c r="AB17">
        <v>83897.96147</v>
      </c>
      <c r="AC17">
        <v>71164.521565</v>
      </c>
      <c r="AD17">
        <v>70227.030308</v>
      </c>
      <c r="AE17">
        <v>77700.102145</v>
      </c>
      <c r="AF17">
        <v>78442.465132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</v>
      </c>
      <c r="AO17">
        <v>1</v>
      </c>
      <c r="AP17">
        <v>17</v>
      </c>
    </row>
    <row r="18" spans="1:42" ht="16.5" customHeight="1">
      <c r="A18" s="51" t="s">
        <v>49</v>
      </c>
      <c r="B18" s="48">
        <f t="shared" si="2"/>
        <v>466274.45828</v>
      </c>
      <c r="C18" s="48">
        <f t="shared" si="3"/>
        <v>275431.9195</v>
      </c>
      <c r="D18" s="48">
        <f t="shared" si="4"/>
        <v>489640.60433</v>
      </c>
      <c r="E18" s="48">
        <f t="shared" si="5"/>
        <v>519529.69946</v>
      </c>
      <c r="F18" s="48">
        <f t="shared" si="6"/>
        <v>402271.72388</v>
      </c>
      <c r="G18" s="49">
        <f t="shared" si="7"/>
        <v>230444.91687</v>
      </c>
      <c r="H18" s="50" t="s">
        <v>50</v>
      </c>
      <c r="AA18">
        <v>1387.339986</v>
      </c>
      <c r="AB18">
        <v>600.22090962</v>
      </c>
      <c r="AC18">
        <v>1483.7123116</v>
      </c>
      <c r="AD18">
        <v>1644.6755033</v>
      </c>
      <c r="AE18">
        <v>895.4253064</v>
      </c>
      <c r="AF18">
        <v>590.70378605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</v>
      </c>
      <c r="AO18">
        <v>1</v>
      </c>
      <c r="AP18">
        <v>18</v>
      </c>
    </row>
    <row r="19" spans="1:42" ht="16.5" customHeight="1">
      <c r="A19" s="51" t="s">
        <v>51</v>
      </c>
      <c r="B19" s="48">
        <f t="shared" si="2"/>
        <v>30040.143835</v>
      </c>
      <c r="C19" s="48">
        <f t="shared" si="3"/>
        <v>22031.855852</v>
      </c>
      <c r="D19" s="48">
        <f t="shared" si="4"/>
        <v>31020.652834</v>
      </c>
      <c r="E19" s="48">
        <f t="shared" si="5"/>
        <v>33952.284401</v>
      </c>
      <c r="F19" s="48">
        <f t="shared" si="6"/>
        <v>23142.47347</v>
      </c>
      <c r="G19" s="49">
        <f t="shared" si="7"/>
        <v>16839.100436</v>
      </c>
      <c r="H19" s="50" t="s">
        <v>52</v>
      </c>
      <c r="AA19">
        <v>1445.8242998</v>
      </c>
      <c r="AB19">
        <v>22.381141039</v>
      </c>
      <c r="AC19">
        <v>1620.1060975</v>
      </c>
      <c r="AD19">
        <v>1619.3049428</v>
      </c>
      <c r="AE19">
        <v>1586.3255768</v>
      </c>
      <c r="AF19">
        <v>22.366013714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</v>
      </c>
      <c r="AO19">
        <v>1</v>
      </c>
      <c r="AP19">
        <v>19</v>
      </c>
    </row>
    <row r="20" spans="1:42" ht="16.5" customHeight="1">
      <c r="A20" s="51" t="s">
        <v>53</v>
      </c>
      <c r="B20" s="48">
        <f t="shared" si="2"/>
        <v>105867.34047</v>
      </c>
      <c r="C20" s="48">
        <f t="shared" si="3"/>
        <v>47883.781613</v>
      </c>
      <c r="D20" s="48">
        <f t="shared" si="4"/>
        <v>112966.66075</v>
      </c>
      <c r="E20" s="48">
        <f t="shared" si="5"/>
        <v>123387.04119</v>
      </c>
      <c r="F20" s="48">
        <f t="shared" si="6"/>
        <v>80047.802401</v>
      </c>
      <c r="G20" s="49">
        <f t="shared" si="7"/>
        <v>37229.83191</v>
      </c>
      <c r="H20" s="50" t="s">
        <v>54</v>
      </c>
      <c r="AA20">
        <v>189.64390208</v>
      </c>
      <c r="AB20">
        <v>223.51360296</v>
      </c>
      <c r="AC20">
        <v>185.49700495</v>
      </c>
      <c r="AD20">
        <v>196.52179802</v>
      </c>
      <c r="AE20">
        <v>132.59699573</v>
      </c>
      <c r="AF20">
        <v>250.77332083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</v>
      </c>
      <c r="AO20">
        <v>1</v>
      </c>
      <c r="AP20">
        <v>20</v>
      </c>
    </row>
    <row r="21" spans="1:42" ht="21" customHeight="1">
      <c r="A21" s="47" t="s">
        <v>55</v>
      </c>
      <c r="B21" s="48">
        <f t="shared" si="2"/>
        <v>176459.86487</v>
      </c>
      <c r="C21" s="48">
        <f t="shared" si="3"/>
        <v>232629.26819</v>
      </c>
      <c r="D21" s="48">
        <f t="shared" si="4"/>
        <v>169582.66395</v>
      </c>
      <c r="E21" s="48">
        <f t="shared" si="5"/>
        <v>182849.88308</v>
      </c>
      <c r="F21" s="48">
        <f t="shared" si="6"/>
        <v>154670.66518</v>
      </c>
      <c r="G21" s="49">
        <f t="shared" si="7"/>
        <v>174653.93635</v>
      </c>
      <c r="H21" s="50" t="s">
        <v>56</v>
      </c>
      <c r="AA21">
        <v>195485.0302</v>
      </c>
      <c r="AB21">
        <v>129445.38069</v>
      </c>
      <c r="AC21">
        <v>203570.71228</v>
      </c>
      <c r="AD21">
        <v>218027.59084</v>
      </c>
      <c r="AE21">
        <v>161946.91415</v>
      </c>
      <c r="AF21">
        <v>107762.91527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</v>
      </c>
      <c r="AO21">
        <v>1</v>
      </c>
      <c r="AP21">
        <v>21</v>
      </c>
    </row>
    <row r="22" spans="1:42" ht="21" customHeight="1">
      <c r="A22" s="47" t="s">
        <v>57</v>
      </c>
      <c r="B22" s="48">
        <f t="shared" si="2"/>
        <v>64933.207429</v>
      </c>
      <c r="C22" s="48">
        <f t="shared" si="3"/>
        <v>38103.803019</v>
      </c>
      <c r="D22" s="48">
        <f t="shared" si="4"/>
        <v>68218.113331</v>
      </c>
      <c r="E22" s="48">
        <f t="shared" si="5"/>
        <v>79558.113724</v>
      </c>
      <c r="F22" s="48">
        <f t="shared" si="6"/>
        <v>32982.543986</v>
      </c>
      <c r="G22" s="49">
        <f t="shared" si="7"/>
        <v>27157.771385</v>
      </c>
      <c r="H22" s="50" t="s">
        <v>58</v>
      </c>
      <c r="AA22">
        <v>42148.810582</v>
      </c>
      <c r="AB22">
        <v>13153.1128</v>
      </c>
      <c r="AC22">
        <v>45698.95047</v>
      </c>
      <c r="AD22">
        <v>49767.938139</v>
      </c>
      <c r="AE22">
        <v>30138.636465</v>
      </c>
      <c r="AF22">
        <v>13766.447219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</v>
      </c>
      <c r="AO22">
        <v>1</v>
      </c>
      <c r="AP22">
        <v>22</v>
      </c>
    </row>
    <row r="23" spans="1:42" ht="21" customHeight="1">
      <c r="A23" s="47" t="s">
        <v>59</v>
      </c>
      <c r="B23" s="48">
        <f t="shared" si="2"/>
        <v>67940.664034</v>
      </c>
      <c r="C23" s="48">
        <f t="shared" si="3"/>
        <v>50332.828403</v>
      </c>
      <c r="D23" s="48">
        <f t="shared" si="4"/>
        <v>70096.510742</v>
      </c>
      <c r="E23" s="48">
        <f t="shared" si="5"/>
        <v>75650.218901</v>
      </c>
      <c r="F23" s="48">
        <f t="shared" si="6"/>
        <v>57172.024028</v>
      </c>
      <c r="G23" s="49">
        <f t="shared" si="7"/>
        <v>36622.829815</v>
      </c>
      <c r="H23" s="50" t="s">
        <v>60</v>
      </c>
      <c r="AA23">
        <v>153336.21962</v>
      </c>
      <c r="AB23">
        <v>116292.26789</v>
      </c>
      <c r="AC23">
        <v>157871.76181</v>
      </c>
      <c r="AD23">
        <v>168259.6527</v>
      </c>
      <c r="AE23">
        <v>131808.27769</v>
      </c>
      <c r="AF23">
        <v>93996.468048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</v>
      </c>
      <c r="AO23">
        <v>1</v>
      </c>
      <c r="AP23">
        <v>23</v>
      </c>
    </row>
    <row r="24" spans="1:42" ht="21" customHeight="1">
      <c r="A24" s="47" t="s">
        <v>61</v>
      </c>
      <c r="B24" s="48">
        <f t="shared" si="2"/>
        <v>152430.23119</v>
      </c>
      <c r="C24" s="48">
        <f t="shared" si="3"/>
        <v>183790.75701</v>
      </c>
      <c r="D24" s="48">
        <f t="shared" si="4"/>
        <v>148590.54937</v>
      </c>
      <c r="E24" s="48">
        <f t="shared" si="5"/>
        <v>147782.53526</v>
      </c>
      <c r="F24" s="48">
        <f t="shared" si="6"/>
        <v>156915.31964</v>
      </c>
      <c r="G24" s="49">
        <f t="shared" si="7"/>
        <v>175077.88513</v>
      </c>
      <c r="H24" s="50" t="s">
        <v>62</v>
      </c>
      <c r="AA24">
        <v>48634.776816</v>
      </c>
      <c r="AB24">
        <v>37820.412732</v>
      </c>
      <c r="AC24">
        <v>49958.852739</v>
      </c>
      <c r="AD24">
        <v>53907.949113</v>
      </c>
      <c r="AE24">
        <v>39315.113421</v>
      </c>
      <c r="AF24">
        <v>30882.959872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</v>
      </c>
      <c r="AO24">
        <v>1</v>
      </c>
      <c r="AP24">
        <v>24</v>
      </c>
    </row>
    <row r="25" spans="1:42" ht="16.5" customHeight="1">
      <c r="A25" s="51" t="s">
        <v>63</v>
      </c>
      <c r="B25" s="48">
        <f t="shared" si="2"/>
        <v>45484.187951</v>
      </c>
      <c r="C25" s="48">
        <f t="shared" si="3"/>
        <v>47743.719549</v>
      </c>
      <c r="D25" s="48">
        <f t="shared" si="4"/>
        <v>45207.538176</v>
      </c>
      <c r="E25" s="48">
        <f t="shared" si="5"/>
        <v>47418.539152</v>
      </c>
      <c r="F25" s="48">
        <f t="shared" si="6"/>
        <v>38990.612155</v>
      </c>
      <c r="G25" s="49">
        <f t="shared" si="7"/>
        <v>44745.379799</v>
      </c>
      <c r="H25" s="50" t="s">
        <v>64</v>
      </c>
      <c r="AA25">
        <v>32032.725983</v>
      </c>
      <c r="AB25">
        <v>20660.968806</v>
      </c>
      <c r="AC25">
        <v>33425.047322</v>
      </c>
      <c r="AD25">
        <v>36698.582188</v>
      </c>
      <c r="AE25">
        <v>24767.708862</v>
      </c>
      <c r="AF25">
        <v>14483.017319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</v>
      </c>
      <c r="AO25">
        <v>1</v>
      </c>
      <c r="AP25">
        <v>25</v>
      </c>
    </row>
    <row r="26" spans="1:42" ht="16.5" customHeight="1">
      <c r="A26" s="51" t="s">
        <v>65</v>
      </c>
      <c r="B26" s="48">
        <f t="shared" si="2"/>
        <v>31559.378149</v>
      </c>
      <c r="C26" s="48">
        <f t="shared" si="3"/>
        <v>51526.47394</v>
      </c>
      <c r="D26" s="48">
        <f t="shared" si="4"/>
        <v>29114.671222</v>
      </c>
      <c r="E26" s="48">
        <f t="shared" si="5"/>
        <v>26872.985353</v>
      </c>
      <c r="F26" s="48">
        <f t="shared" si="6"/>
        <v>37742.854457</v>
      </c>
      <c r="G26" s="49">
        <f t="shared" si="7"/>
        <v>51276.970397</v>
      </c>
      <c r="H26" s="50" t="s">
        <v>66</v>
      </c>
      <c r="AA26">
        <v>68588.03291</v>
      </c>
      <c r="AB26">
        <v>57423.067706</v>
      </c>
      <c r="AC26">
        <v>69955.035305</v>
      </c>
      <c r="AD26">
        <v>72147.397666</v>
      </c>
      <c r="AE26">
        <v>66610.689327</v>
      </c>
      <c r="AF26">
        <v>48507.23159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</v>
      </c>
      <c r="AO26">
        <v>1</v>
      </c>
      <c r="AP26">
        <v>26</v>
      </c>
    </row>
    <row r="27" spans="1:42" ht="16.5" customHeight="1">
      <c r="A27" s="51" t="s">
        <v>67</v>
      </c>
      <c r="B27" s="48">
        <f t="shared" si="2"/>
        <v>72553.500807</v>
      </c>
      <c r="C27" s="48">
        <f t="shared" si="3"/>
        <v>83897.96147</v>
      </c>
      <c r="D27" s="48">
        <f t="shared" si="4"/>
        <v>71164.521565</v>
      </c>
      <c r="E27" s="48">
        <f t="shared" si="5"/>
        <v>70227.030308</v>
      </c>
      <c r="F27" s="48">
        <f t="shared" si="6"/>
        <v>77700.102145</v>
      </c>
      <c r="G27" s="49">
        <f t="shared" si="7"/>
        <v>78442.465132</v>
      </c>
      <c r="H27" s="50" t="s">
        <v>68</v>
      </c>
      <c r="AA27">
        <v>4080.6839131</v>
      </c>
      <c r="AB27">
        <v>387.81864591</v>
      </c>
      <c r="AC27">
        <v>4532.8264476</v>
      </c>
      <c r="AD27">
        <v>5505.7237372</v>
      </c>
      <c r="AE27">
        <v>1114.7660796</v>
      </c>
      <c r="AF27">
        <v>123.2592674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</v>
      </c>
      <c r="AO27">
        <v>1</v>
      </c>
      <c r="AP27">
        <v>27</v>
      </c>
    </row>
    <row r="28" spans="1:42" ht="16.5" customHeight="1">
      <c r="A28" s="51" t="s">
        <v>69</v>
      </c>
      <c r="B28" s="48">
        <f t="shared" si="2"/>
        <v>1387.339986</v>
      </c>
      <c r="C28" s="48">
        <f t="shared" si="3"/>
        <v>600.22090962</v>
      </c>
      <c r="D28" s="48">
        <f t="shared" si="4"/>
        <v>1483.7123116</v>
      </c>
      <c r="E28" s="48">
        <f t="shared" si="5"/>
        <v>1644.6755033</v>
      </c>
      <c r="F28" s="48">
        <f t="shared" si="6"/>
        <v>895.4253064</v>
      </c>
      <c r="G28" s="49">
        <f t="shared" si="7"/>
        <v>590.70378605</v>
      </c>
      <c r="H28" s="50" t="s">
        <v>70</v>
      </c>
      <c r="AA28">
        <v>657871.8993</v>
      </c>
      <c r="AB28">
        <v>540749.7202</v>
      </c>
      <c r="AC28">
        <v>672211.96185</v>
      </c>
      <c r="AD28">
        <v>714118.89121</v>
      </c>
      <c r="AE28">
        <v>573525.62593</v>
      </c>
      <c r="AF28">
        <v>440238.5834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</v>
      </c>
      <c r="AO28">
        <v>2</v>
      </c>
      <c r="AP28">
        <v>1</v>
      </c>
    </row>
    <row r="29" spans="1:42" ht="16.5" customHeight="1">
      <c r="A29" s="51" t="s">
        <v>71</v>
      </c>
      <c r="B29" s="48">
        <f t="shared" si="2"/>
        <v>1445.8242998</v>
      </c>
      <c r="C29" s="48">
        <f t="shared" si="3"/>
        <v>22.381141039</v>
      </c>
      <c r="D29" s="48">
        <f t="shared" si="4"/>
        <v>1620.1060975</v>
      </c>
      <c r="E29" s="48">
        <f t="shared" si="5"/>
        <v>1619.3049428</v>
      </c>
      <c r="F29" s="48">
        <f t="shared" si="6"/>
        <v>1586.3255768</v>
      </c>
      <c r="G29" s="49">
        <f t="shared" si="7"/>
        <v>22.366013714</v>
      </c>
      <c r="H29" s="50" t="s">
        <v>72</v>
      </c>
      <c r="AA29">
        <v>149252.60786</v>
      </c>
      <c r="AB29">
        <v>132917.9761</v>
      </c>
      <c r="AC29">
        <v>151252.56759</v>
      </c>
      <c r="AD29">
        <v>159551.31914</v>
      </c>
      <c r="AE29">
        <v>133099.19729</v>
      </c>
      <c r="AF29">
        <v>110736.99798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</v>
      </c>
      <c r="AO29">
        <v>2</v>
      </c>
      <c r="AP29">
        <v>2</v>
      </c>
    </row>
    <row r="30" spans="1:42" ht="21" customHeight="1">
      <c r="A30" s="47" t="s">
        <v>73</v>
      </c>
      <c r="B30" s="48">
        <f t="shared" si="2"/>
        <v>189.64390208</v>
      </c>
      <c r="C30" s="48">
        <f t="shared" si="3"/>
        <v>223.51360296</v>
      </c>
      <c r="D30" s="48">
        <f t="shared" si="4"/>
        <v>185.49700495</v>
      </c>
      <c r="E30" s="48">
        <f t="shared" si="5"/>
        <v>196.52179802</v>
      </c>
      <c r="F30" s="48">
        <f t="shared" si="6"/>
        <v>132.59699573</v>
      </c>
      <c r="G30" s="49">
        <f t="shared" si="7"/>
        <v>250.77332083</v>
      </c>
      <c r="H30" s="50" t="s">
        <v>74</v>
      </c>
      <c r="AA30">
        <v>5720.529893</v>
      </c>
      <c r="AB30">
        <v>5784.0579989</v>
      </c>
      <c r="AC30">
        <v>5712.7517162</v>
      </c>
      <c r="AD30">
        <v>5850.7114373</v>
      </c>
      <c r="AE30">
        <v>5717.2373412</v>
      </c>
      <c r="AF30">
        <v>4856.4872591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</v>
      </c>
      <c r="AO30">
        <v>2</v>
      </c>
      <c r="AP30">
        <v>3</v>
      </c>
    </row>
    <row r="31" spans="1:42" ht="21.75" customHeight="1">
      <c r="A31" s="41" t="s">
        <v>75</v>
      </c>
      <c r="B31" s="42">
        <f t="shared" si="2"/>
        <v>195485.0302</v>
      </c>
      <c r="C31" s="42">
        <f t="shared" si="3"/>
        <v>129445.38069</v>
      </c>
      <c r="D31" s="42">
        <f t="shared" si="4"/>
        <v>203570.71228</v>
      </c>
      <c r="E31" s="42">
        <f t="shared" si="5"/>
        <v>218027.59084</v>
      </c>
      <c r="F31" s="42">
        <f t="shared" si="6"/>
        <v>161946.91415</v>
      </c>
      <c r="G31" s="43">
        <f t="shared" si="7"/>
        <v>107762.91527</v>
      </c>
      <c r="H31" s="44" t="s">
        <v>28</v>
      </c>
      <c r="AA31">
        <v>5182.0913195</v>
      </c>
      <c r="AB31">
        <v>5962.5997339</v>
      </c>
      <c r="AC31">
        <v>5086.528382</v>
      </c>
      <c r="AD31">
        <v>5083.9312609</v>
      </c>
      <c r="AE31">
        <v>5460.4529162</v>
      </c>
      <c r="AF31">
        <v>5315.6353443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</v>
      </c>
      <c r="AO31">
        <v>2</v>
      </c>
      <c r="AP31">
        <v>4</v>
      </c>
    </row>
    <row r="32" spans="1:42" ht="21" customHeight="1">
      <c r="A32" s="47" t="s">
        <v>76</v>
      </c>
      <c r="B32" s="48">
        <f t="shared" si="2"/>
        <v>42148.810582</v>
      </c>
      <c r="C32" s="48">
        <f t="shared" si="3"/>
        <v>13153.1128</v>
      </c>
      <c r="D32" s="48">
        <f t="shared" si="4"/>
        <v>45698.95047</v>
      </c>
      <c r="E32" s="48">
        <f t="shared" si="5"/>
        <v>49767.938139</v>
      </c>
      <c r="F32" s="48">
        <f t="shared" si="6"/>
        <v>30138.636465</v>
      </c>
      <c r="G32" s="49">
        <f t="shared" si="7"/>
        <v>13766.447219</v>
      </c>
      <c r="H32" s="50" t="s">
        <v>77</v>
      </c>
      <c r="AA32">
        <v>23960.776778</v>
      </c>
      <c r="AB32">
        <v>18884.369007</v>
      </c>
      <c r="AC32">
        <v>24582.315802</v>
      </c>
      <c r="AD32">
        <v>26028.023749</v>
      </c>
      <c r="AE32">
        <v>21960.421504</v>
      </c>
      <c r="AF32">
        <v>13897.538272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</v>
      </c>
      <c r="AO32">
        <v>2</v>
      </c>
      <c r="AP32">
        <v>5</v>
      </c>
    </row>
    <row r="33" spans="1:42" ht="21" customHeight="1">
      <c r="A33" s="47" t="s">
        <v>78</v>
      </c>
      <c r="B33" s="48">
        <f t="shared" si="2"/>
        <v>153336.21962</v>
      </c>
      <c r="C33" s="48">
        <f t="shared" si="3"/>
        <v>116292.26789</v>
      </c>
      <c r="D33" s="48">
        <f t="shared" si="4"/>
        <v>157871.76181</v>
      </c>
      <c r="E33" s="48">
        <f t="shared" si="5"/>
        <v>168259.6527</v>
      </c>
      <c r="F33" s="48">
        <f t="shared" si="6"/>
        <v>131808.27769</v>
      </c>
      <c r="G33" s="49">
        <f t="shared" si="7"/>
        <v>93996.468048</v>
      </c>
      <c r="H33" s="50" t="s">
        <v>79</v>
      </c>
      <c r="AA33">
        <v>143374.2773</v>
      </c>
      <c r="AB33">
        <v>97815.482325</v>
      </c>
      <c r="AC33">
        <v>148952.34948</v>
      </c>
      <c r="AD33">
        <v>162771.44658</v>
      </c>
      <c r="AE33">
        <v>110341.54073</v>
      </c>
      <c r="AF33">
        <v>75729.302004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</v>
      </c>
      <c r="AO33">
        <v>2</v>
      </c>
      <c r="AP33">
        <v>6</v>
      </c>
    </row>
    <row r="34" spans="1:42" ht="16.5" customHeight="1">
      <c r="A34" s="51" t="s">
        <v>80</v>
      </c>
      <c r="B34" s="48">
        <f t="shared" si="2"/>
        <v>48634.776816</v>
      </c>
      <c r="C34" s="48">
        <f t="shared" si="3"/>
        <v>37820.412732</v>
      </c>
      <c r="D34" s="48">
        <f t="shared" si="4"/>
        <v>49958.852739</v>
      </c>
      <c r="E34" s="48">
        <f t="shared" si="5"/>
        <v>53907.949113</v>
      </c>
      <c r="F34" s="48">
        <f t="shared" si="6"/>
        <v>39315.113421</v>
      </c>
      <c r="G34" s="49">
        <f t="shared" si="7"/>
        <v>30882.959872</v>
      </c>
      <c r="H34" s="50" t="s">
        <v>81</v>
      </c>
      <c r="AA34">
        <v>18452.822663</v>
      </c>
      <c r="AB34">
        <v>16852.162787</v>
      </c>
      <c r="AC34">
        <v>18648.802305</v>
      </c>
      <c r="AD34">
        <v>19447.105973</v>
      </c>
      <c r="AE34">
        <v>17221.154041</v>
      </c>
      <c r="AF34">
        <v>14118.807055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</v>
      </c>
      <c r="AO34">
        <v>2</v>
      </c>
      <c r="AP34">
        <v>7</v>
      </c>
    </row>
    <row r="35" spans="1:42" ht="16.5" customHeight="1">
      <c r="A35" s="51" t="s">
        <v>82</v>
      </c>
      <c r="B35" s="48">
        <f t="shared" si="2"/>
        <v>32032.725983</v>
      </c>
      <c r="C35" s="48">
        <f t="shared" si="3"/>
        <v>20660.968806</v>
      </c>
      <c r="D35" s="48">
        <f t="shared" si="4"/>
        <v>33425.047322</v>
      </c>
      <c r="E35" s="48">
        <f t="shared" si="5"/>
        <v>36698.582188</v>
      </c>
      <c r="F35" s="48">
        <f t="shared" si="6"/>
        <v>24767.708862</v>
      </c>
      <c r="G35" s="49">
        <f t="shared" si="7"/>
        <v>14483.017319</v>
      </c>
      <c r="H35" s="50" t="s">
        <v>83</v>
      </c>
      <c r="AA35">
        <v>11892.999373</v>
      </c>
      <c r="AB35">
        <v>9965.3416013</v>
      </c>
      <c r="AC35">
        <v>12129.015585</v>
      </c>
      <c r="AD35">
        <v>13009.301439</v>
      </c>
      <c r="AE35">
        <v>10260.488116</v>
      </c>
      <c r="AF35">
        <v>7495.9107937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</v>
      </c>
      <c r="AO35">
        <v>2</v>
      </c>
      <c r="AP35">
        <v>8</v>
      </c>
    </row>
    <row r="36" spans="1:42" ht="16.5" customHeight="1">
      <c r="A36" s="51" t="s">
        <v>84</v>
      </c>
      <c r="B36" s="48">
        <f t="shared" si="2"/>
        <v>68588.03291</v>
      </c>
      <c r="C36" s="48">
        <f t="shared" si="3"/>
        <v>57423.067706</v>
      </c>
      <c r="D36" s="48">
        <f t="shared" si="4"/>
        <v>69955.035305</v>
      </c>
      <c r="E36" s="48">
        <f t="shared" si="5"/>
        <v>72147.397666</v>
      </c>
      <c r="F36" s="48">
        <f t="shared" si="6"/>
        <v>66610.689327</v>
      </c>
      <c r="G36" s="49">
        <f t="shared" si="7"/>
        <v>48507.23159</v>
      </c>
      <c r="H36" s="50" t="s">
        <v>85</v>
      </c>
      <c r="AA36">
        <v>13851.70764</v>
      </c>
      <c r="AB36">
        <v>5440.338092</v>
      </c>
      <c r="AC36">
        <v>14881.568648</v>
      </c>
      <c r="AD36">
        <v>16739.744824</v>
      </c>
      <c r="AE36">
        <v>8273.5111138</v>
      </c>
      <c r="AF36">
        <v>5019.1629681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</v>
      </c>
      <c r="AO36">
        <v>2</v>
      </c>
      <c r="AP36">
        <v>9</v>
      </c>
    </row>
    <row r="37" spans="1:42" ht="16.5" customHeight="1">
      <c r="A37" s="51" t="s">
        <v>86</v>
      </c>
      <c r="B37" s="48">
        <f t="shared" si="2"/>
        <v>4080.6839131</v>
      </c>
      <c r="C37" s="48">
        <f t="shared" si="3"/>
        <v>387.81864591</v>
      </c>
      <c r="D37" s="48">
        <f t="shared" si="4"/>
        <v>4532.8264476</v>
      </c>
      <c r="E37" s="48">
        <f t="shared" si="5"/>
        <v>5505.7237372</v>
      </c>
      <c r="F37" s="48">
        <f t="shared" si="6"/>
        <v>1114.7660796</v>
      </c>
      <c r="G37" s="49">
        <f t="shared" si="7"/>
        <v>123.2592674</v>
      </c>
      <c r="H37" s="52" t="s">
        <v>87</v>
      </c>
      <c r="AA37">
        <v>75852.658624</v>
      </c>
      <c r="AB37">
        <v>84545.134641</v>
      </c>
      <c r="AC37">
        <v>74788.379845</v>
      </c>
      <c r="AD37">
        <v>74562.908768</v>
      </c>
      <c r="AE37">
        <v>78624.24287</v>
      </c>
      <c r="AF37">
        <v>79270.573639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</v>
      </c>
      <c r="AO37">
        <v>2</v>
      </c>
      <c r="AP37">
        <v>10</v>
      </c>
    </row>
    <row r="38" spans="1:42" ht="6" customHeight="1" thickBot="1">
      <c r="A38" s="53"/>
      <c r="B38" s="54"/>
      <c r="C38" s="55"/>
      <c r="D38" s="55"/>
      <c r="E38" s="55"/>
      <c r="F38" s="55"/>
      <c r="G38" s="55"/>
      <c r="H38" s="56"/>
      <c r="AA38">
        <v>76894.195163</v>
      </c>
      <c r="AB38">
        <v>67139.99471</v>
      </c>
      <c r="AC38">
        <v>78088.468064</v>
      </c>
      <c r="AD38">
        <v>81522.03248</v>
      </c>
      <c r="AE38">
        <v>73515.342348</v>
      </c>
      <c r="AF38">
        <v>52302.322707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</v>
      </c>
      <c r="AO38">
        <v>2</v>
      </c>
      <c r="AP38">
        <v>11</v>
      </c>
    </row>
    <row r="39" spans="3:42" ht="16.5" thickTop="1">
      <c r="C39" s="4"/>
      <c r="D39" s="4"/>
      <c r="E39" s="4"/>
      <c r="F39" s="4"/>
      <c r="G39" s="4"/>
      <c r="H39" s="4"/>
      <c r="AA39">
        <v>10688.203301</v>
      </c>
      <c r="AB39">
        <v>8793.656301</v>
      </c>
      <c r="AC39">
        <v>10920.165537</v>
      </c>
      <c r="AD39">
        <v>11617.901355</v>
      </c>
      <c r="AE39">
        <v>10124.028012</v>
      </c>
      <c r="AF39">
        <v>5532.6959204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</v>
      </c>
      <c r="AO39">
        <v>2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34681.846714</v>
      </c>
      <c r="AB40">
        <v>33174.650157</v>
      </c>
      <c r="AC40">
        <v>34866.383008</v>
      </c>
      <c r="AD40">
        <v>35777.209176</v>
      </c>
      <c r="AE40">
        <v>35684.173363</v>
      </c>
      <c r="AF40">
        <v>25477.801093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</v>
      </c>
      <c r="AO40">
        <v>2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8506.7098284</v>
      </c>
      <c r="AB41">
        <v>6118.2118146</v>
      </c>
      <c r="AC41">
        <v>8799.1498357</v>
      </c>
      <c r="AD41">
        <v>9578.2060882</v>
      </c>
      <c r="AE41">
        <v>6165.2686464</v>
      </c>
      <c r="AF41">
        <v>5740.1569103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</v>
      </c>
      <c r="AO41">
        <v>2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18164.104754</v>
      </c>
      <c r="AB42">
        <v>14011.889966</v>
      </c>
      <c r="AC42">
        <v>18672.488565</v>
      </c>
      <c r="AD42">
        <v>19704.586376</v>
      </c>
      <c r="AE42">
        <v>16022.726663</v>
      </c>
      <c r="AF42">
        <v>11886.905626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</v>
      </c>
      <c r="AO42">
        <v>2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4853.3305657</v>
      </c>
      <c r="AB43">
        <v>5041.5864712</v>
      </c>
      <c r="AC43">
        <v>4830.2811187</v>
      </c>
      <c r="AD43">
        <v>4844.1294852</v>
      </c>
      <c r="AE43">
        <v>5519.1456625</v>
      </c>
      <c r="AF43">
        <v>3664.7631568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</v>
      </c>
      <c r="AO43">
        <v>2</v>
      </c>
      <c r="AP43">
        <v>16</v>
      </c>
    </row>
    <row r="44" spans="3:42" ht="15.75">
      <c r="C44" s="4"/>
      <c r="D44" s="4"/>
      <c r="E44" s="4"/>
      <c r="F44" s="4"/>
      <c r="G44" s="4"/>
      <c r="H44" s="4"/>
      <c r="AA44">
        <v>87597.194288</v>
      </c>
      <c r="AB44">
        <v>59551.315564</v>
      </c>
      <c r="AC44">
        <v>91031.041389</v>
      </c>
      <c r="AD44">
        <v>99022.05101</v>
      </c>
      <c r="AE44">
        <v>70560.957162</v>
      </c>
      <c r="AF44">
        <v>43211.155981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</v>
      </c>
      <c r="AO44">
        <v>2</v>
      </c>
      <c r="AP44">
        <v>17</v>
      </c>
    </row>
    <row r="45" spans="3:42" ht="15.75">
      <c r="C45" s="4"/>
      <c r="D45" s="4"/>
      <c r="E45" s="4"/>
      <c r="F45" s="4"/>
      <c r="G45" s="4"/>
      <c r="H45" s="4"/>
      <c r="AA45">
        <v>20456.180027</v>
      </c>
      <c r="AB45">
        <v>11870.531745</v>
      </c>
      <c r="AC45">
        <v>21507.379162</v>
      </c>
      <c r="AD45">
        <v>24162.948372</v>
      </c>
      <c r="AE45">
        <v>13846.334771</v>
      </c>
      <c r="AF45">
        <v>8087.593855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</v>
      </c>
      <c r="AO45">
        <v>2</v>
      </c>
      <c r="AP45">
        <v>18</v>
      </c>
    </row>
    <row r="46" spans="27:42" ht="15.75">
      <c r="AA46">
        <v>9332.0912951</v>
      </c>
      <c r="AB46">
        <v>6247.2943233</v>
      </c>
      <c r="AC46">
        <v>9709.7839052</v>
      </c>
      <c r="AD46">
        <v>10500.776458</v>
      </c>
      <c r="AE46">
        <v>7326.9648073</v>
      </c>
      <c r="AF46">
        <v>5284.4259431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1</v>
      </c>
      <c r="AO46">
        <v>2</v>
      </c>
      <c r="AP46">
        <v>19</v>
      </c>
    </row>
    <row r="47" spans="27:42" ht="15.75">
      <c r="AA47">
        <v>5144.7527948</v>
      </c>
      <c r="AB47">
        <v>3579.443256</v>
      </c>
      <c r="AC47">
        <v>5336.4042554</v>
      </c>
      <c r="AD47">
        <v>5745.7141758</v>
      </c>
      <c r="AE47">
        <v>4219.3401764</v>
      </c>
      <c r="AF47">
        <v>2864.9774507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1</v>
      </c>
      <c r="AO47">
        <v>2</v>
      </c>
      <c r="AP47">
        <v>20</v>
      </c>
    </row>
    <row r="48" spans="27:42" ht="15.75">
      <c r="AA48">
        <v>8322.1270101</v>
      </c>
      <c r="AB48">
        <v>5733.2234431</v>
      </c>
      <c r="AC48">
        <v>8639.1040282</v>
      </c>
      <c r="AD48">
        <v>9513.8683202</v>
      </c>
      <c r="AE48">
        <v>6230.2894324</v>
      </c>
      <c r="AF48">
        <v>4283.1391104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1</v>
      </c>
      <c r="AO48">
        <v>2</v>
      </c>
      <c r="AP48">
        <v>21</v>
      </c>
    </row>
    <row r="49" spans="27:42" ht="15.75">
      <c r="AA49">
        <v>44342.043161</v>
      </c>
      <c r="AB49">
        <v>32120.822796</v>
      </c>
      <c r="AC49">
        <v>45838.370038</v>
      </c>
      <c r="AD49">
        <v>49098.743684</v>
      </c>
      <c r="AE49">
        <v>38938.027975</v>
      </c>
      <c r="AF49">
        <v>22691.019621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1</v>
      </c>
      <c r="AO49">
        <v>2</v>
      </c>
      <c r="AP49">
        <v>22</v>
      </c>
    </row>
    <row r="50" spans="27:42" ht="15.75">
      <c r="AA50">
        <v>45840.038402</v>
      </c>
      <c r="AB50">
        <v>35890.947641</v>
      </c>
      <c r="AC50">
        <v>47058.173044</v>
      </c>
      <c r="AD50">
        <v>50530.314542</v>
      </c>
      <c r="AE50">
        <v>38491.080496</v>
      </c>
      <c r="AF50">
        <v>28284.6894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1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(W1),標準"&amp;P+60&amp;"細明體,標準"－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P57"/>
  <sheetViews>
    <sheetView showGridLines="0" workbookViewId="0" topLeftCell="A1">
      <selection activeCell="A8" sqref="A8"/>
    </sheetView>
  </sheetViews>
  <sheetFormatPr defaultColWidth="9.00390625" defaultRowHeight="15.75"/>
  <cols>
    <col min="1" max="1" width="25.625" style="66" customWidth="1"/>
    <col min="2" max="2" width="16.125" style="2" customWidth="1"/>
    <col min="3" max="4" width="16.125" style="3" customWidth="1"/>
    <col min="5" max="7" width="15.25390625" style="3" customWidth="1"/>
    <col min="8" max="8" width="28.125" style="58" customWidth="1"/>
    <col min="9" max="16384" width="9.00390625" style="58" customWidth="1"/>
  </cols>
  <sheetData>
    <row r="1" spans="1:42" ht="15.75">
      <c r="A1" s="1" t="s">
        <v>88</v>
      </c>
      <c r="G1" s="4"/>
      <c r="H1" s="5" t="s">
        <v>89</v>
      </c>
      <c r="AA1">
        <v>657871.8993</v>
      </c>
      <c r="AB1">
        <v>540749.7202</v>
      </c>
      <c r="AC1">
        <v>672211.96185</v>
      </c>
      <c r="AD1">
        <v>714118.89121</v>
      </c>
      <c r="AE1">
        <v>573525.62593</v>
      </c>
      <c r="AF1">
        <v>440238.5834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</v>
      </c>
      <c r="AO1">
        <v>2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149252.60786</v>
      </c>
      <c r="AB2">
        <v>132917.9761</v>
      </c>
      <c r="AC2">
        <v>151252.56759</v>
      </c>
      <c r="AD2">
        <v>159551.31914</v>
      </c>
      <c r="AE2">
        <v>133099.19729</v>
      </c>
      <c r="AF2">
        <v>110736.99798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</v>
      </c>
      <c r="AO2">
        <v>2</v>
      </c>
      <c r="AP2">
        <v>2</v>
      </c>
    </row>
    <row r="3" spans="1:42" ht="16.5" customHeight="1">
      <c r="A3" s="7" t="s">
        <v>138</v>
      </c>
      <c r="B3" s="8"/>
      <c r="C3" s="9"/>
      <c r="D3" s="10"/>
      <c r="E3" s="11" t="s">
        <v>2</v>
      </c>
      <c r="F3" s="10"/>
      <c r="G3" s="10"/>
      <c r="H3" s="6"/>
      <c r="AA3">
        <v>5720.529893</v>
      </c>
      <c r="AB3">
        <v>5784.0579989</v>
      </c>
      <c r="AC3">
        <v>5712.7517162</v>
      </c>
      <c r="AD3">
        <v>5850.7114373</v>
      </c>
      <c r="AE3">
        <v>5717.2373412</v>
      </c>
      <c r="AF3">
        <v>4856.4872591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</v>
      </c>
      <c r="AO3">
        <v>2</v>
      </c>
      <c r="AP3">
        <v>3</v>
      </c>
    </row>
    <row r="4" spans="1:42" ht="18" customHeight="1">
      <c r="A4" s="12"/>
      <c r="B4" s="6"/>
      <c r="C4" s="4"/>
      <c r="D4" s="4"/>
      <c r="E4" s="59"/>
      <c r="F4" s="13" t="s">
        <v>90</v>
      </c>
      <c r="G4" s="4"/>
      <c r="H4" s="4"/>
      <c r="AA4">
        <v>5182.0913195</v>
      </c>
      <c r="AB4">
        <v>5962.5997339</v>
      </c>
      <c r="AC4">
        <v>5086.528382</v>
      </c>
      <c r="AD4">
        <v>5083.9312609</v>
      </c>
      <c r="AE4">
        <v>5460.4529162</v>
      </c>
      <c r="AF4">
        <v>5315.6353443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</v>
      </c>
      <c r="AO4">
        <v>2</v>
      </c>
      <c r="AP4">
        <v>4</v>
      </c>
    </row>
    <row r="5" spans="1:42" s="19" customFormat="1" ht="16.5" thickBot="1">
      <c r="A5" s="14" t="s">
        <v>91</v>
      </c>
      <c r="B5" s="15"/>
      <c r="C5" s="16"/>
      <c r="D5" s="17"/>
      <c r="E5" s="18" t="s">
        <v>92</v>
      </c>
      <c r="F5" s="17"/>
      <c r="G5" s="17"/>
      <c r="H5" s="15"/>
      <c r="AA5">
        <v>23960.776778</v>
      </c>
      <c r="AB5">
        <v>18884.369007</v>
      </c>
      <c r="AC5">
        <v>24582.315802</v>
      </c>
      <c r="AD5">
        <v>26028.023749</v>
      </c>
      <c r="AE5">
        <v>21960.421504</v>
      </c>
      <c r="AF5">
        <v>13897.538272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</v>
      </c>
      <c r="AO5">
        <v>2</v>
      </c>
      <c r="AP5">
        <v>5</v>
      </c>
    </row>
    <row r="6" spans="1:42" s="2" customFormat="1" ht="1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143374.2773</v>
      </c>
      <c r="AB6">
        <v>97815.482325</v>
      </c>
      <c r="AC6">
        <v>148952.34948</v>
      </c>
      <c r="AD6">
        <v>162771.44658</v>
      </c>
      <c r="AE6">
        <v>110341.54073</v>
      </c>
      <c r="AF6">
        <v>75729.302004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</v>
      </c>
      <c r="AO6">
        <v>2</v>
      </c>
      <c r="AP6">
        <v>6</v>
      </c>
    </row>
    <row r="7" spans="1:42" s="2" customFormat="1" ht="15" customHeight="1">
      <c r="A7" s="28"/>
      <c r="B7" s="28" t="s">
        <v>4</v>
      </c>
      <c r="C7" s="28" t="s">
        <v>5</v>
      </c>
      <c r="D7" s="28" t="s">
        <v>6</v>
      </c>
      <c r="E7" s="29" t="s">
        <v>46</v>
      </c>
      <c r="F7" s="29"/>
      <c r="G7" s="30"/>
      <c r="H7" s="40"/>
      <c r="AA7">
        <v>18452.822663</v>
      </c>
      <c r="AB7">
        <v>16852.162787</v>
      </c>
      <c r="AC7">
        <v>18648.802305</v>
      </c>
      <c r="AD7">
        <v>19447.105973</v>
      </c>
      <c r="AE7">
        <v>17221.154041</v>
      </c>
      <c r="AF7">
        <v>14118.807055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</v>
      </c>
      <c r="AO7">
        <v>2</v>
      </c>
      <c r="AP7">
        <v>7</v>
      </c>
    </row>
    <row r="8" spans="1:42" s="2" customFormat="1" ht="15" customHeight="1">
      <c r="A8" s="20"/>
      <c r="B8" s="21" t="s">
        <v>7</v>
      </c>
      <c r="C8" s="22" t="s">
        <v>8</v>
      </c>
      <c r="D8" s="22" t="s">
        <v>9</v>
      </c>
      <c r="E8" s="31" t="s">
        <v>10</v>
      </c>
      <c r="F8" s="31" t="s">
        <v>11</v>
      </c>
      <c r="G8" s="32" t="s">
        <v>12</v>
      </c>
      <c r="H8" s="40"/>
      <c r="AA8">
        <v>11892.999373</v>
      </c>
      <c r="AB8">
        <v>9965.3416013</v>
      </c>
      <c r="AC8">
        <v>12129.015585</v>
      </c>
      <c r="AD8">
        <v>13009.301439</v>
      </c>
      <c r="AE8">
        <v>10260.488116</v>
      </c>
      <c r="AF8">
        <v>7495.9107937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</v>
      </c>
      <c r="AO8">
        <v>2</v>
      </c>
      <c r="AP8">
        <v>8</v>
      </c>
    </row>
    <row r="9" spans="1:42" s="2" customFormat="1" ht="15" customHeight="1">
      <c r="A9" s="60"/>
      <c r="B9" s="34" t="s">
        <v>29</v>
      </c>
      <c r="C9" s="35"/>
      <c r="D9" s="35"/>
      <c r="E9" s="36" t="s">
        <v>13</v>
      </c>
      <c r="F9" s="36" t="s">
        <v>14</v>
      </c>
      <c r="G9" s="36" t="s">
        <v>15</v>
      </c>
      <c r="H9" s="61"/>
      <c r="AA9">
        <v>13851.70764</v>
      </c>
      <c r="AB9">
        <v>5440.338092</v>
      </c>
      <c r="AC9">
        <v>14881.568648</v>
      </c>
      <c r="AD9">
        <v>16739.744824</v>
      </c>
      <c r="AE9">
        <v>8273.5111138</v>
      </c>
      <c r="AF9">
        <v>5019.1629681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</v>
      </c>
      <c r="AO9">
        <v>2</v>
      </c>
      <c r="AP9">
        <v>9</v>
      </c>
    </row>
    <row r="10" spans="1:42" s="2" customFormat="1" ht="3" customHeight="1">
      <c r="A10" s="62"/>
      <c r="B10" s="38"/>
      <c r="C10" s="39"/>
      <c r="D10" s="39"/>
      <c r="E10" s="39"/>
      <c r="F10" s="39"/>
      <c r="G10" s="22"/>
      <c r="H10" s="4"/>
      <c r="AA10">
        <v>75852.658624</v>
      </c>
      <c r="AB10">
        <v>84545.134641</v>
      </c>
      <c r="AC10">
        <v>74788.379845</v>
      </c>
      <c r="AD10">
        <v>74562.908768</v>
      </c>
      <c r="AE10">
        <v>78624.24287</v>
      </c>
      <c r="AF10">
        <v>79270.573639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</v>
      </c>
      <c r="AO10">
        <v>2</v>
      </c>
      <c r="AP10">
        <v>10</v>
      </c>
    </row>
    <row r="11" spans="1:42" s="2" customFormat="1" ht="21.75" customHeight="1">
      <c r="A11" s="41" t="s">
        <v>30</v>
      </c>
      <c r="B11" s="42">
        <f aca="true" t="shared" si="0" ref="B11:B37">+AA1</f>
        <v>657871.8993</v>
      </c>
      <c r="C11" s="42">
        <f aca="true" t="shared" si="1" ref="C11:C37">+AB1</f>
        <v>540749.7202</v>
      </c>
      <c r="D11" s="42">
        <f aca="true" t="shared" si="2" ref="D11:D37">+AC1</f>
        <v>672211.96185</v>
      </c>
      <c r="E11" s="42">
        <f aca="true" t="shared" si="3" ref="E11:E37">+AD1</f>
        <v>714118.89121</v>
      </c>
      <c r="F11" s="42">
        <f aca="true" t="shared" si="4" ref="F11:F37">+AE1</f>
        <v>573525.62593</v>
      </c>
      <c r="G11" s="43">
        <f aca="true" t="shared" si="5" ref="G11:G37">+AF1</f>
        <v>440238.5834</v>
      </c>
      <c r="H11" s="44" t="s">
        <v>31</v>
      </c>
      <c r="AA11">
        <v>76894.195163</v>
      </c>
      <c r="AB11">
        <v>67139.99471</v>
      </c>
      <c r="AC11">
        <v>78088.468064</v>
      </c>
      <c r="AD11">
        <v>81522.03248</v>
      </c>
      <c r="AE11">
        <v>73515.342348</v>
      </c>
      <c r="AF11">
        <v>52302.322707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</v>
      </c>
      <c r="AO11">
        <v>2</v>
      </c>
      <c r="AP11">
        <v>11</v>
      </c>
    </row>
    <row r="12" spans="1:42" s="2" customFormat="1" ht="21" customHeight="1">
      <c r="A12" s="47" t="s">
        <v>93</v>
      </c>
      <c r="B12" s="48">
        <f t="shared" si="0"/>
        <v>149252.60786</v>
      </c>
      <c r="C12" s="48">
        <f t="shared" si="1"/>
        <v>132917.9761</v>
      </c>
      <c r="D12" s="48">
        <f t="shared" si="2"/>
        <v>151252.56759</v>
      </c>
      <c r="E12" s="48">
        <f t="shared" si="3"/>
        <v>159551.31914</v>
      </c>
      <c r="F12" s="48">
        <f t="shared" si="4"/>
        <v>133099.19729</v>
      </c>
      <c r="G12" s="49">
        <f t="shared" si="5"/>
        <v>110736.99798</v>
      </c>
      <c r="H12" s="50" t="s">
        <v>94</v>
      </c>
      <c r="AA12">
        <v>10688.203301</v>
      </c>
      <c r="AB12">
        <v>8793.656301</v>
      </c>
      <c r="AC12">
        <v>10920.165537</v>
      </c>
      <c r="AD12">
        <v>11617.901355</v>
      </c>
      <c r="AE12">
        <v>10124.028012</v>
      </c>
      <c r="AF12">
        <v>5532.6959204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</v>
      </c>
      <c r="AO12">
        <v>2</v>
      </c>
      <c r="AP12">
        <v>12</v>
      </c>
    </row>
    <row r="13" spans="1:42" s="2" customFormat="1" ht="21" customHeight="1">
      <c r="A13" s="47" t="s">
        <v>95</v>
      </c>
      <c r="B13" s="48">
        <f t="shared" si="0"/>
        <v>5720.529893</v>
      </c>
      <c r="C13" s="48">
        <f t="shared" si="1"/>
        <v>5784.0579989</v>
      </c>
      <c r="D13" s="48">
        <f t="shared" si="2"/>
        <v>5712.7517162</v>
      </c>
      <c r="E13" s="48">
        <f t="shared" si="3"/>
        <v>5850.7114373</v>
      </c>
      <c r="F13" s="48">
        <f t="shared" si="4"/>
        <v>5717.2373412</v>
      </c>
      <c r="G13" s="49">
        <f t="shared" si="5"/>
        <v>4856.4872591</v>
      </c>
      <c r="H13" s="50" t="s">
        <v>96</v>
      </c>
      <c r="AA13">
        <v>34681.846714</v>
      </c>
      <c r="AB13">
        <v>33174.650157</v>
      </c>
      <c r="AC13">
        <v>34866.383008</v>
      </c>
      <c r="AD13">
        <v>35777.209176</v>
      </c>
      <c r="AE13">
        <v>35684.173363</v>
      </c>
      <c r="AF13">
        <v>25477.801093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</v>
      </c>
      <c r="AO13">
        <v>2</v>
      </c>
      <c r="AP13">
        <v>13</v>
      </c>
    </row>
    <row r="14" spans="1:42" s="2" customFormat="1" ht="21" customHeight="1">
      <c r="A14" s="47" t="s">
        <v>97</v>
      </c>
      <c r="B14" s="48">
        <f t="shared" si="0"/>
        <v>5182.0913195</v>
      </c>
      <c r="C14" s="48">
        <f t="shared" si="1"/>
        <v>5962.5997339</v>
      </c>
      <c r="D14" s="48">
        <f t="shared" si="2"/>
        <v>5086.528382</v>
      </c>
      <c r="E14" s="48">
        <f t="shared" si="3"/>
        <v>5083.9312609</v>
      </c>
      <c r="F14" s="48">
        <f t="shared" si="4"/>
        <v>5460.4529162</v>
      </c>
      <c r="G14" s="49">
        <f t="shared" si="5"/>
        <v>5315.6353443</v>
      </c>
      <c r="H14" s="50" t="s">
        <v>98</v>
      </c>
      <c r="AA14">
        <v>8506.7098284</v>
      </c>
      <c r="AB14">
        <v>6118.2118146</v>
      </c>
      <c r="AC14">
        <v>8799.1498357</v>
      </c>
      <c r="AD14">
        <v>9578.2060882</v>
      </c>
      <c r="AE14">
        <v>6165.2686464</v>
      </c>
      <c r="AF14">
        <v>5740.1569103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</v>
      </c>
      <c r="AO14">
        <v>2</v>
      </c>
      <c r="AP14">
        <v>14</v>
      </c>
    </row>
    <row r="15" spans="1:42" s="2" customFormat="1" ht="21" customHeight="1">
      <c r="A15" s="47" t="s">
        <v>99</v>
      </c>
      <c r="B15" s="48">
        <f t="shared" si="0"/>
        <v>23960.776778</v>
      </c>
      <c r="C15" s="48">
        <f t="shared" si="1"/>
        <v>18884.369007</v>
      </c>
      <c r="D15" s="48">
        <f t="shared" si="2"/>
        <v>24582.315802</v>
      </c>
      <c r="E15" s="48">
        <f t="shared" si="3"/>
        <v>26028.023749</v>
      </c>
      <c r="F15" s="48">
        <f t="shared" si="4"/>
        <v>21960.421504</v>
      </c>
      <c r="G15" s="49">
        <f t="shared" si="5"/>
        <v>13897.538272</v>
      </c>
      <c r="H15" s="50" t="s">
        <v>100</v>
      </c>
      <c r="AA15">
        <v>18164.104754</v>
      </c>
      <c r="AB15">
        <v>14011.889966</v>
      </c>
      <c r="AC15">
        <v>18672.488565</v>
      </c>
      <c r="AD15">
        <v>19704.586376</v>
      </c>
      <c r="AE15">
        <v>16022.726663</v>
      </c>
      <c r="AF15">
        <v>11886.905626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</v>
      </c>
      <c r="AO15">
        <v>2</v>
      </c>
      <c r="AP15">
        <v>15</v>
      </c>
    </row>
    <row r="16" spans="1:42" s="2" customFormat="1" ht="21" customHeight="1">
      <c r="A16" s="47" t="s">
        <v>101</v>
      </c>
      <c r="B16" s="48">
        <f t="shared" si="0"/>
        <v>143374.2773</v>
      </c>
      <c r="C16" s="48">
        <f t="shared" si="1"/>
        <v>97815.482325</v>
      </c>
      <c r="D16" s="48">
        <f t="shared" si="2"/>
        <v>148952.34948</v>
      </c>
      <c r="E16" s="48">
        <f t="shared" si="3"/>
        <v>162771.44658</v>
      </c>
      <c r="F16" s="48">
        <f t="shared" si="4"/>
        <v>110341.54073</v>
      </c>
      <c r="G16" s="49">
        <f t="shared" si="5"/>
        <v>75729.302004</v>
      </c>
      <c r="H16" s="50" t="s">
        <v>102</v>
      </c>
      <c r="AA16">
        <v>4853.3305657</v>
      </c>
      <c r="AB16">
        <v>5041.5864712</v>
      </c>
      <c r="AC16">
        <v>4830.2811187</v>
      </c>
      <c r="AD16">
        <v>4844.1294852</v>
      </c>
      <c r="AE16">
        <v>5519.1456625</v>
      </c>
      <c r="AF16">
        <v>3664.7631568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</v>
      </c>
      <c r="AO16">
        <v>2</v>
      </c>
      <c r="AP16">
        <v>16</v>
      </c>
    </row>
    <row r="17" spans="1:42" s="2" customFormat="1" ht="21" customHeight="1">
      <c r="A17" s="47" t="s">
        <v>103</v>
      </c>
      <c r="B17" s="48">
        <f t="shared" si="0"/>
        <v>18452.822663</v>
      </c>
      <c r="C17" s="48">
        <f t="shared" si="1"/>
        <v>16852.162787</v>
      </c>
      <c r="D17" s="48">
        <f t="shared" si="2"/>
        <v>18648.802305</v>
      </c>
      <c r="E17" s="48">
        <f t="shared" si="3"/>
        <v>19447.105973</v>
      </c>
      <c r="F17" s="48">
        <f t="shared" si="4"/>
        <v>17221.154041</v>
      </c>
      <c r="G17" s="49">
        <f t="shared" si="5"/>
        <v>14118.807055</v>
      </c>
      <c r="H17" s="50" t="s">
        <v>104</v>
      </c>
      <c r="AA17">
        <v>87597.194288</v>
      </c>
      <c r="AB17">
        <v>59551.315564</v>
      </c>
      <c r="AC17">
        <v>91031.041389</v>
      </c>
      <c r="AD17">
        <v>99022.05101</v>
      </c>
      <c r="AE17">
        <v>70560.957162</v>
      </c>
      <c r="AF17">
        <v>43211.155981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</v>
      </c>
      <c r="AO17">
        <v>2</v>
      </c>
      <c r="AP17">
        <v>17</v>
      </c>
    </row>
    <row r="18" spans="1:42" s="2" customFormat="1" ht="21" customHeight="1">
      <c r="A18" s="47" t="s">
        <v>105</v>
      </c>
      <c r="B18" s="48">
        <f t="shared" si="0"/>
        <v>11892.999373</v>
      </c>
      <c r="C18" s="48">
        <f t="shared" si="1"/>
        <v>9965.3416013</v>
      </c>
      <c r="D18" s="48">
        <f t="shared" si="2"/>
        <v>12129.015585</v>
      </c>
      <c r="E18" s="48">
        <f t="shared" si="3"/>
        <v>13009.301439</v>
      </c>
      <c r="F18" s="48">
        <f t="shared" si="4"/>
        <v>10260.488116</v>
      </c>
      <c r="G18" s="49">
        <f t="shared" si="5"/>
        <v>7495.9107937</v>
      </c>
      <c r="H18" s="50" t="s">
        <v>106</v>
      </c>
      <c r="AA18">
        <v>20456.180027</v>
      </c>
      <c r="AB18">
        <v>11870.531745</v>
      </c>
      <c r="AC18">
        <v>21507.379162</v>
      </c>
      <c r="AD18">
        <v>24162.948372</v>
      </c>
      <c r="AE18">
        <v>13846.334771</v>
      </c>
      <c r="AF18">
        <v>8087.593855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</v>
      </c>
      <c r="AO18">
        <v>2</v>
      </c>
      <c r="AP18">
        <v>18</v>
      </c>
    </row>
    <row r="19" spans="1:42" s="2" customFormat="1" ht="21" customHeight="1">
      <c r="A19" s="47" t="s">
        <v>107</v>
      </c>
      <c r="B19" s="48">
        <f t="shared" si="0"/>
        <v>13851.70764</v>
      </c>
      <c r="C19" s="48">
        <f t="shared" si="1"/>
        <v>5440.338092</v>
      </c>
      <c r="D19" s="48">
        <f t="shared" si="2"/>
        <v>14881.568648</v>
      </c>
      <c r="E19" s="48">
        <f t="shared" si="3"/>
        <v>16739.744824</v>
      </c>
      <c r="F19" s="48">
        <f t="shared" si="4"/>
        <v>8273.5111138</v>
      </c>
      <c r="G19" s="49">
        <f t="shared" si="5"/>
        <v>5019.1629681</v>
      </c>
      <c r="H19" s="50" t="s">
        <v>108</v>
      </c>
      <c r="AA19">
        <v>9332.0912951</v>
      </c>
      <c r="AB19">
        <v>6247.2943233</v>
      </c>
      <c r="AC19">
        <v>9709.7839052</v>
      </c>
      <c r="AD19">
        <v>10500.776458</v>
      </c>
      <c r="AE19">
        <v>7326.9648073</v>
      </c>
      <c r="AF19">
        <v>5284.4259431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</v>
      </c>
      <c r="AO19">
        <v>2</v>
      </c>
      <c r="AP19">
        <v>19</v>
      </c>
    </row>
    <row r="20" spans="1:42" s="2" customFormat="1" ht="21" customHeight="1">
      <c r="A20" s="47" t="s">
        <v>109</v>
      </c>
      <c r="B20" s="48">
        <f t="shared" si="0"/>
        <v>75852.658624</v>
      </c>
      <c r="C20" s="48">
        <f t="shared" si="1"/>
        <v>84545.134641</v>
      </c>
      <c r="D20" s="48">
        <f t="shared" si="2"/>
        <v>74788.379845</v>
      </c>
      <c r="E20" s="48">
        <f t="shared" si="3"/>
        <v>74562.908768</v>
      </c>
      <c r="F20" s="48">
        <f t="shared" si="4"/>
        <v>78624.24287</v>
      </c>
      <c r="G20" s="49">
        <f t="shared" si="5"/>
        <v>79270.573639</v>
      </c>
      <c r="H20" s="50" t="s">
        <v>110</v>
      </c>
      <c r="AA20">
        <v>5144.7527948</v>
      </c>
      <c r="AB20">
        <v>3579.443256</v>
      </c>
      <c r="AC20">
        <v>5336.4042554</v>
      </c>
      <c r="AD20">
        <v>5745.7141758</v>
      </c>
      <c r="AE20">
        <v>4219.3401764</v>
      </c>
      <c r="AF20">
        <v>2864.9774507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</v>
      </c>
      <c r="AO20">
        <v>2</v>
      </c>
      <c r="AP20">
        <v>20</v>
      </c>
    </row>
    <row r="21" spans="1:42" s="2" customFormat="1" ht="21" customHeight="1">
      <c r="A21" s="47" t="s">
        <v>111</v>
      </c>
      <c r="B21" s="48">
        <f t="shared" si="0"/>
        <v>76894.195163</v>
      </c>
      <c r="C21" s="48">
        <f t="shared" si="1"/>
        <v>67139.99471</v>
      </c>
      <c r="D21" s="48">
        <f t="shared" si="2"/>
        <v>78088.468064</v>
      </c>
      <c r="E21" s="48">
        <f t="shared" si="3"/>
        <v>81522.03248</v>
      </c>
      <c r="F21" s="48">
        <f t="shared" si="4"/>
        <v>73515.342348</v>
      </c>
      <c r="G21" s="49">
        <f t="shared" si="5"/>
        <v>52302.322707</v>
      </c>
      <c r="H21" s="50" t="s">
        <v>112</v>
      </c>
      <c r="AA21">
        <v>8322.1270101</v>
      </c>
      <c r="AB21">
        <v>5733.2234431</v>
      </c>
      <c r="AC21">
        <v>8639.1040282</v>
      </c>
      <c r="AD21">
        <v>9513.8683202</v>
      </c>
      <c r="AE21">
        <v>6230.2894324</v>
      </c>
      <c r="AF21">
        <v>4283.1391104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</v>
      </c>
      <c r="AO21">
        <v>2</v>
      </c>
      <c r="AP21">
        <v>21</v>
      </c>
    </row>
    <row r="22" spans="1:42" s="2" customFormat="1" ht="16.5" customHeight="1">
      <c r="A22" s="51" t="s">
        <v>113</v>
      </c>
      <c r="B22" s="48">
        <f t="shared" si="0"/>
        <v>10688.203301</v>
      </c>
      <c r="C22" s="48">
        <f t="shared" si="1"/>
        <v>8793.656301</v>
      </c>
      <c r="D22" s="48">
        <f t="shared" si="2"/>
        <v>10920.165537</v>
      </c>
      <c r="E22" s="48">
        <f t="shared" si="3"/>
        <v>11617.901355</v>
      </c>
      <c r="F22" s="48">
        <f t="shared" si="4"/>
        <v>10124.028012</v>
      </c>
      <c r="G22" s="49">
        <f t="shared" si="5"/>
        <v>5532.6959204</v>
      </c>
      <c r="H22" s="50" t="s">
        <v>114</v>
      </c>
      <c r="AA22">
        <v>44342.043161</v>
      </c>
      <c r="AB22">
        <v>32120.822796</v>
      </c>
      <c r="AC22">
        <v>45838.370038</v>
      </c>
      <c r="AD22">
        <v>49098.743684</v>
      </c>
      <c r="AE22">
        <v>38938.027975</v>
      </c>
      <c r="AF22">
        <v>22691.019621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</v>
      </c>
      <c r="AO22">
        <v>2</v>
      </c>
      <c r="AP22">
        <v>22</v>
      </c>
    </row>
    <row r="23" spans="1:42" s="2" customFormat="1" ht="16.5" customHeight="1">
      <c r="A23" s="51" t="s">
        <v>115</v>
      </c>
      <c r="B23" s="48">
        <f t="shared" si="0"/>
        <v>34681.846714</v>
      </c>
      <c r="C23" s="48">
        <f t="shared" si="1"/>
        <v>33174.650157</v>
      </c>
      <c r="D23" s="48">
        <f t="shared" si="2"/>
        <v>34866.383008</v>
      </c>
      <c r="E23" s="48">
        <f t="shared" si="3"/>
        <v>35777.209176</v>
      </c>
      <c r="F23" s="48">
        <f t="shared" si="4"/>
        <v>35684.173363</v>
      </c>
      <c r="G23" s="49">
        <f t="shared" si="5"/>
        <v>25477.801093</v>
      </c>
      <c r="H23" s="50" t="s">
        <v>116</v>
      </c>
      <c r="AA23">
        <v>45840.038402</v>
      </c>
      <c r="AB23">
        <v>35890.947641</v>
      </c>
      <c r="AC23">
        <v>47058.173044</v>
      </c>
      <c r="AD23">
        <v>50530.314542</v>
      </c>
      <c r="AE23">
        <v>38491.080496</v>
      </c>
      <c r="AF23">
        <v>28284.6894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</v>
      </c>
      <c r="AO23">
        <v>2</v>
      </c>
      <c r="AP23">
        <v>23</v>
      </c>
    </row>
    <row r="24" spans="1:42" s="2" customFormat="1" ht="16.5" customHeight="1">
      <c r="A24" s="51" t="s">
        <v>117</v>
      </c>
      <c r="B24" s="48">
        <f t="shared" si="0"/>
        <v>8506.7098284</v>
      </c>
      <c r="C24" s="48">
        <f t="shared" si="1"/>
        <v>6118.2118146</v>
      </c>
      <c r="D24" s="48">
        <f t="shared" si="2"/>
        <v>8799.1498357</v>
      </c>
      <c r="E24" s="48">
        <f t="shared" si="3"/>
        <v>9578.2060882</v>
      </c>
      <c r="F24" s="48">
        <f t="shared" si="4"/>
        <v>6165.2686464</v>
      </c>
      <c r="G24" s="49">
        <f t="shared" si="5"/>
        <v>5740.1569103</v>
      </c>
      <c r="H24" s="50" t="s">
        <v>118</v>
      </c>
      <c r="AA24">
        <v>868650.5238</v>
      </c>
      <c r="AB24">
        <v>720982.34649</v>
      </c>
      <c r="AC24">
        <v>886730.54003</v>
      </c>
      <c r="AD24">
        <v>944878.70697</v>
      </c>
      <c r="AE24">
        <v>745388.23542</v>
      </c>
      <c r="AF24">
        <v>590514.12995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</v>
      </c>
      <c r="AO24">
        <v>2</v>
      </c>
      <c r="AP24">
        <v>24</v>
      </c>
    </row>
    <row r="25" spans="1:42" s="2" customFormat="1" ht="16.5" customHeight="1">
      <c r="A25" s="51" t="s">
        <v>119</v>
      </c>
      <c r="B25" s="48">
        <f t="shared" si="0"/>
        <v>18164.104754</v>
      </c>
      <c r="C25" s="48">
        <f t="shared" si="1"/>
        <v>14011.889966</v>
      </c>
      <c r="D25" s="48">
        <f t="shared" si="2"/>
        <v>18672.488565</v>
      </c>
      <c r="E25" s="48">
        <f t="shared" si="3"/>
        <v>19704.586376</v>
      </c>
      <c r="F25" s="48">
        <f t="shared" si="4"/>
        <v>16022.726663</v>
      </c>
      <c r="G25" s="49">
        <f t="shared" si="5"/>
        <v>11886.905626</v>
      </c>
      <c r="H25" s="50" t="s">
        <v>120</v>
      </c>
      <c r="AA25">
        <v>657871.8993</v>
      </c>
      <c r="AB25">
        <v>540749.7202</v>
      </c>
      <c r="AC25">
        <v>672211.96185</v>
      </c>
      <c r="AD25">
        <v>714118.89121</v>
      </c>
      <c r="AE25">
        <v>573525.62593</v>
      </c>
      <c r="AF25">
        <v>440238.5834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</v>
      </c>
      <c r="AO25">
        <v>2</v>
      </c>
      <c r="AP25">
        <v>25</v>
      </c>
    </row>
    <row r="26" spans="1:42" s="2" customFormat="1" ht="16.5" customHeight="1">
      <c r="A26" s="51" t="s">
        <v>121</v>
      </c>
      <c r="B26" s="48">
        <f t="shared" si="0"/>
        <v>4853.3305657</v>
      </c>
      <c r="C26" s="48">
        <f t="shared" si="1"/>
        <v>5041.5864712</v>
      </c>
      <c r="D26" s="48">
        <f t="shared" si="2"/>
        <v>4830.2811187</v>
      </c>
      <c r="E26" s="48">
        <f t="shared" si="3"/>
        <v>4844.1294852</v>
      </c>
      <c r="F26" s="48">
        <f t="shared" si="4"/>
        <v>5519.1456625</v>
      </c>
      <c r="G26" s="49">
        <f t="shared" si="5"/>
        <v>3664.7631568</v>
      </c>
      <c r="H26" s="50" t="s">
        <v>122</v>
      </c>
      <c r="AA26">
        <v>210778.6245</v>
      </c>
      <c r="AB26">
        <v>180232.6263</v>
      </c>
      <c r="AC26">
        <v>214518.57818</v>
      </c>
      <c r="AD26">
        <v>230759.81577</v>
      </c>
      <c r="AE26">
        <v>171862.60949</v>
      </c>
      <c r="AF26">
        <v>150275.54655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</v>
      </c>
      <c r="AO26">
        <v>2</v>
      </c>
      <c r="AP26">
        <v>26</v>
      </c>
    </row>
    <row r="27" spans="1:42" s="2" customFormat="1" ht="21" customHeight="1">
      <c r="A27" s="47" t="s">
        <v>123</v>
      </c>
      <c r="B27" s="48">
        <f t="shared" si="0"/>
        <v>87597.194288</v>
      </c>
      <c r="C27" s="48">
        <f t="shared" si="1"/>
        <v>59551.315564</v>
      </c>
      <c r="D27" s="48">
        <f t="shared" si="2"/>
        <v>91031.041389</v>
      </c>
      <c r="E27" s="48">
        <f t="shared" si="3"/>
        <v>99022.05101</v>
      </c>
      <c r="F27" s="48">
        <f t="shared" si="4"/>
        <v>70560.957162</v>
      </c>
      <c r="G27" s="49">
        <f t="shared" si="5"/>
        <v>43211.155981</v>
      </c>
      <c r="H27" s="50" t="s">
        <v>124</v>
      </c>
      <c r="AA27">
        <v>1108460.7239</v>
      </c>
      <c r="AB27">
        <v>881297.87293</v>
      </c>
      <c r="AC27">
        <v>1136273.8121</v>
      </c>
      <c r="AD27">
        <v>1213440.0708</v>
      </c>
      <c r="AE27">
        <v>939754.82144</v>
      </c>
      <c r="AF27">
        <v>723452.25335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</v>
      </c>
      <c r="AO27">
        <v>2</v>
      </c>
      <c r="AP27">
        <v>27</v>
      </c>
    </row>
    <row r="28" spans="1:42" s="2" customFormat="1" ht="16.5" customHeight="1">
      <c r="A28" s="51" t="s">
        <v>125</v>
      </c>
      <c r="B28" s="48">
        <f t="shared" si="0"/>
        <v>20456.180027</v>
      </c>
      <c r="C28" s="48">
        <f t="shared" si="1"/>
        <v>11870.531745</v>
      </c>
      <c r="D28" s="48">
        <f t="shared" si="2"/>
        <v>21507.379162</v>
      </c>
      <c r="E28" s="48">
        <f t="shared" si="3"/>
        <v>24162.948372</v>
      </c>
      <c r="F28" s="48">
        <f t="shared" si="4"/>
        <v>13846.334771</v>
      </c>
      <c r="G28" s="49">
        <f t="shared" si="5"/>
        <v>8087.593855</v>
      </c>
      <c r="H28" s="50" t="s">
        <v>126</v>
      </c>
      <c r="AA28">
        <v>6730886</v>
      </c>
      <c r="AB28">
        <v>478795.29312</v>
      </c>
      <c r="AC28">
        <v>383186.9651</v>
      </c>
      <c r="AD28">
        <v>951165.69245</v>
      </c>
      <c r="AE28">
        <v>370530.31182</v>
      </c>
      <c r="AF28">
        <v>981381.397</v>
      </c>
      <c r="AG28">
        <v>59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32</v>
      </c>
      <c r="AN28">
        <v>1</v>
      </c>
      <c r="AO28">
        <v>1</v>
      </c>
      <c r="AP28">
        <v>1</v>
      </c>
    </row>
    <row r="29" spans="1:42" s="2" customFormat="1" ht="16.5" customHeight="1">
      <c r="A29" s="51" t="s">
        <v>127</v>
      </c>
      <c r="B29" s="48">
        <f t="shared" si="0"/>
        <v>9332.0912951</v>
      </c>
      <c r="C29" s="48">
        <f t="shared" si="1"/>
        <v>6247.2943233</v>
      </c>
      <c r="D29" s="48">
        <f t="shared" si="2"/>
        <v>9709.7839052</v>
      </c>
      <c r="E29" s="48">
        <f t="shared" si="3"/>
        <v>10500.776458</v>
      </c>
      <c r="F29" s="48">
        <f t="shared" si="4"/>
        <v>7326.9648073</v>
      </c>
      <c r="G29" s="49">
        <f t="shared" si="5"/>
        <v>5284.4259431</v>
      </c>
      <c r="H29" s="50" t="s">
        <v>128</v>
      </c>
      <c r="AA29">
        <v>3.5840848084</v>
      </c>
      <c r="AB29">
        <v>3.9985561735</v>
      </c>
      <c r="AC29">
        <v>3.6012647405</v>
      </c>
      <c r="AD29">
        <v>3.8507337628</v>
      </c>
      <c r="AE29">
        <v>3.6288974052</v>
      </c>
      <c r="AF29">
        <v>3.86272162</v>
      </c>
      <c r="AG29">
        <v>75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32</v>
      </c>
      <c r="AN29">
        <v>1</v>
      </c>
      <c r="AO29">
        <v>1</v>
      </c>
      <c r="AP29">
        <v>2</v>
      </c>
    </row>
    <row r="30" spans="1:42" s="2" customFormat="1" ht="16.5" customHeight="1">
      <c r="A30" s="51" t="s">
        <v>129</v>
      </c>
      <c r="B30" s="48">
        <f t="shared" si="0"/>
        <v>5144.7527948</v>
      </c>
      <c r="C30" s="48">
        <f t="shared" si="1"/>
        <v>3579.443256</v>
      </c>
      <c r="D30" s="48">
        <f t="shared" si="2"/>
        <v>5336.4042554</v>
      </c>
      <c r="E30" s="48">
        <f t="shared" si="3"/>
        <v>5745.7141758</v>
      </c>
      <c r="F30" s="48">
        <f t="shared" si="4"/>
        <v>4219.3401764</v>
      </c>
      <c r="G30" s="49">
        <f t="shared" si="5"/>
        <v>2864.9774507</v>
      </c>
      <c r="H30" s="50" t="s">
        <v>130</v>
      </c>
      <c r="AA30">
        <v>2.5457531276</v>
      </c>
      <c r="AB30">
        <v>2.6608619535</v>
      </c>
      <c r="AC30">
        <v>2.5415019617</v>
      </c>
      <c r="AD30">
        <v>2.6381636475</v>
      </c>
      <c r="AE30">
        <v>2.7307234326</v>
      </c>
      <c r="AF30">
        <v>2.68119379</v>
      </c>
      <c r="AG30">
        <v>1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32</v>
      </c>
      <c r="AN30">
        <v>1</v>
      </c>
      <c r="AO30">
        <v>1</v>
      </c>
      <c r="AP30">
        <v>3</v>
      </c>
    </row>
    <row r="31" spans="1:42" s="2" customFormat="1" ht="16.5" customHeight="1">
      <c r="A31" s="51" t="s">
        <v>131</v>
      </c>
      <c r="B31" s="48">
        <f t="shared" si="0"/>
        <v>8322.1270101</v>
      </c>
      <c r="C31" s="48">
        <f t="shared" si="1"/>
        <v>5733.2234431</v>
      </c>
      <c r="D31" s="48">
        <f t="shared" si="2"/>
        <v>8639.1040282</v>
      </c>
      <c r="E31" s="48">
        <f t="shared" si="3"/>
        <v>9513.8683202</v>
      </c>
      <c r="F31" s="48">
        <f t="shared" si="4"/>
        <v>6230.2894324</v>
      </c>
      <c r="G31" s="49">
        <f t="shared" si="5"/>
        <v>4283.1391104</v>
      </c>
      <c r="H31" s="50" t="s">
        <v>132</v>
      </c>
      <c r="AA31">
        <v>1.5635082424</v>
      </c>
      <c r="AB31">
        <v>1.8479514897</v>
      </c>
      <c r="AC31">
        <v>1.7089065104</v>
      </c>
      <c r="AD31">
        <v>1.7472697283</v>
      </c>
      <c r="AE31">
        <v>1.6705885639</v>
      </c>
      <c r="AF31">
        <v>1.89212832</v>
      </c>
      <c r="AG31">
        <v>91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32</v>
      </c>
      <c r="AN31">
        <v>1</v>
      </c>
      <c r="AO31">
        <v>1</v>
      </c>
      <c r="AP31">
        <v>4</v>
      </c>
    </row>
    <row r="32" spans="1:42" s="2" customFormat="1" ht="16.5" customHeight="1">
      <c r="A32" s="51" t="s">
        <v>133</v>
      </c>
      <c r="B32" s="48">
        <f t="shared" si="0"/>
        <v>44342.043161</v>
      </c>
      <c r="C32" s="48">
        <f t="shared" si="1"/>
        <v>32120.822796</v>
      </c>
      <c r="D32" s="48">
        <f t="shared" si="2"/>
        <v>45838.370038</v>
      </c>
      <c r="E32" s="48">
        <f t="shared" si="3"/>
        <v>49098.743684</v>
      </c>
      <c r="F32" s="48">
        <f t="shared" si="4"/>
        <v>38938.027975</v>
      </c>
      <c r="G32" s="49">
        <f t="shared" si="5"/>
        <v>22691.019621</v>
      </c>
      <c r="H32" s="50" t="s">
        <v>134</v>
      </c>
      <c r="AA32">
        <v>1.6405655468</v>
      </c>
      <c r="AB32">
        <v>1.7993648865</v>
      </c>
      <c r="AC32">
        <v>1.7588541062</v>
      </c>
      <c r="AD32">
        <v>1.7935704891</v>
      </c>
      <c r="AE32">
        <v>1.7675300182</v>
      </c>
      <c r="AF32">
        <v>1.59927042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32</v>
      </c>
      <c r="AN32">
        <v>1</v>
      </c>
      <c r="AO32">
        <v>1</v>
      </c>
      <c r="AP32">
        <v>5</v>
      </c>
    </row>
    <row r="33" spans="1:42" s="2" customFormat="1" ht="21" customHeight="1">
      <c r="A33" s="47" t="s">
        <v>135</v>
      </c>
      <c r="B33" s="48">
        <f t="shared" si="0"/>
        <v>45840.038402</v>
      </c>
      <c r="C33" s="48">
        <f t="shared" si="1"/>
        <v>35890.947641</v>
      </c>
      <c r="D33" s="48">
        <f t="shared" si="2"/>
        <v>47058.173044</v>
      </c>
      <c r="E33" s="48">
        <f t="shared" si="3"/>
        <v>50530.314542</v>
      </c>
      <c r="F33" s="48">
        <f t="shared" si="4"/>
        <v>38491.080496</v>
      </c>
      <c r="G33" s="49">
        <f t="shared" si="5"/>
        <v>28284.6894</v>
      </c>
      <c r="H33" s="50" t="s">
        <v>136</v>
      </c>
      <c r="AA33">
        <v>1064135.554</v>
      </c>
      <c r="AB33">
        <v>1944546.9438</v>
      </c>
      <c r="AC33">
        <v>1771868.006</v>
      </c>
      <c r="AD33">
        <v>1388574.445</v>
      </c>
      <c r="AE33">
        <v>1148303.458</v>
      </c>
      <c r="AF33">
        <v>1004090.27</v>
      </c>
      <c r="AG33">
        <v>2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32</v>
      </c>
      <c r="AN33">
        <v>1</v>
      </c>
      <c r="AO33">
        <v>1</v>
      </c>
      <c r="AP33">
        <v>6</v>
      </c>
    </row>
    <row r="34" spans="1:42" s="2" customFormat="1" ht="21.75" customHeight="1">
      <c r="A34" s="41" t="s">
        <v>33</v>
      </c>
      <c r="B34" s="42">
        <f t="shared" si="0"/>
        <v>868650.5238</v>
      </c>
      <c r="C34" s="42">
        <f t="shared" si="1"/>
        <v>720982.34649</v>
      </c>
      <c r="D34" s="42">
        <f t="shared" si="2"/>
        <v>886730.54003</v>
      </c>
      <c r="E34" s="42">
        <f t="shared" si="3"/>
        <v>944878.70697</v>
      </c>
      <c r="F34" s="42">
        <f t="shared" si="4"/>
        <v>745388.23542</v>
      </c>
      <c r="G34" s="43">
        <f t="shared" si="5"/>
        <v>590514.12995</v>
      </c>
      <c r="H34" s="44" t="s">
        <v>34</v>
      </c>
      <c r="AA34">
        <v>602181.94258</v>
      </c>
      <c r="AB34">
        <v>1054246.8321</v>
      </c>
      <c r="AC34">
        <v>1248805.6951</v>
      </c>
      <c r="AD34">
        <v>1013023.2098</v>
      </c>
      <c r="AE34">
        <v>834761.77301</v>
      </c>
      <c r="AF34">
        <v>351614.957</v>
      </c>
      <c r="AG34">
        <v>86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32</v>
      </c>
      <c r="AN34">
        <v>1</v>
      </c>
      <c r="AO34">
        <v>1</v>
      </c>
      <c r="AP34">
        <v>7</v>
      </c>
    </row>
    <row r="35" spans="1:42" s="63" customFormat="1" ht="21.75" customHeight="1">
      <c r="A35" s="41" t="s">
        <v>35</v>
      </c>
      <c r="B35" s="42">
        <f t="shared" si="0"/>
        <v>657871.8993</v>
      </c>
      <c r="C35" s="42">
        <f t="shared" si="1"/>
        <v>540749.7202</v>
      </c>
      <c r="D35" s="42">
        <f t="shared" si="2"/>
        <v>672211.96185</v>
      </c>
      <c r="E35" s="42">
        <f t="shared" si="3"/>
        <v>714118.89121</v>
      </c>
      <c r="F35" s="42">
        <f t="shared" si="4"/>
        <v>573525.62593</v>
      </c>
      <c r="G35" s="43">
        <f t="shared" si="5"/>
        <v>440238.5834</v>
      </c>
      <c r="H35" s="44" t="s">
        <v>36</v>
      </c>
      <c r="AA35">
        <v>466274.45828</v>
      </c>
      <c r="AB35">
        <v>824868.56465</v>
      </c>
      <c r="AC35">
        <v>943116.43779</v>
      </c>
      <c r="AD35">
        <v>772686.85531</v>
      </c>
      <c r="AE35">
        <v>636360.02246</v>
      </c>
      <c r="AF35">
        <v>280158.284</v>
      </c>
      <c r="AG35">
        <v>93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32</v>
      </c>
      <c r="AN35">
        <v>1</v>
      </c>
      <c r="AO35">
        <v>1</v>
      </c>
      <c r="AP35">
        <v>8</v>
      </c>
    </row>
    <row r="36" spans="1:42" s="2" customFormat="1" ht="21.75" customHeight="1">
      <c r="A36" s="41" t="s">
        <v>37</v>
      </c>
      <c r="B36" s="42">
        <f t="shared" si="0"/>
        <v>210778.6245</v>
      </c>
      <c r="C36" s="42">
        <f t="shared" si="1"/>
        <v>180232.6263</v>
      </c>
      <c r="D36" s="42">
        <f t="shared" si="2"/>
        <v>214518.57818</v>
      </c>
      <c r="E36" s="42">
        <f t="shared" si="3"/>
        <v>230759.81577</v>
      </c>
      <c r="F36" s="42">
        <f t="shared" si="4"/>
        <v>171862.60949</v>
      </c>
      <c r="G36" s="43">
        <f t="shared" si="5"/>
        <v>150275.54655</v>
      </c>
      <c r="H36" s="44" t="s">
        <v>38</v>
      </c>
      <c r="AA36">
        <v>30040.143835</v>
      </c>
      <c r="AB36">
        <v>24687.055807</v>
      </c>
      <c r="AC36">
        <v>47452.164722</v>
      </c>
      <c r="AD36">
        <v>31188.428131</v>
      </c>
      <c r="AE36">
        <v>36478.234709</v>
      </c>
      <c r="AF36">
        <v>12522.7013</v>
      </c>
      <c r="AG36">
        <v>41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32</v>
      </c>
      <c r="AN36">
        <v>1</v>
      </c>
      <c r="AO36">
        <v>1</v>
      </c>
      <c r="AP36">
        <v>9</v>
      </c>
    </row>
    <row r="37" spans="1:42" s="2" customFormat="1" ht="21.75" customHeight="1">
      <c r="A37" s="41" t="s">
        <v>39</v>
      </c>
      <c r="B37" s="42">
        <f t="shared" si="0"/>
        <v>1108460.7239</v>
      </c>
      <c r="C37" s="42">
        <f t="shared" si="1"/>
        <v>881297.87293</v>
      </c>
      <c r="D37" s="42">
        <f t="shared" si="2"/>
        <v>1136273.8121</v>
      </c>
      <c r="E37" s="42">
        <f t="shared" si="3"/>
        <v>1213440.0708</v>
      </c>
      <c r="F37" s="42">
        <f t="shared" si="4"/>
        <v>939754.82144</v>
      </c>
      <c r="G37" s="43">
        <f t="shared" si="5"/>
        <v>723452.25335</v>
      </c>
      <c r="H37" s="64" t="s">
        <v>40</v>
      </c>
      <c r="AA37">
        <v>105867.34047</v>
      </c>
      <c r="AB37">
        <v>204691.21163</v>
      </c>
      <c r="AC37">
        <v>258237.09255</v>
      </c>
      <c r="AD37">
        <v>209147.92635</v>
      </c>
      <c r="AE37">
        <v>161923.51585</v>
      </c>
      <c r="AF37">
        <v>58933.9715</v>
      </c>
      <c r="AG37">
        <v>97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32</v>
      </c>
      <c r="AN37">
        <v>1</v>
      </c>
      <c r="AO37">
        <v>1</v>
      </c>
      <c r="AP37">
        <v>10</v>
      </c>
    </row>
    <row r="38" spans="1:42" s="2" customFormat="1" ht="3" customHeight="1" thickBot="1">
      <c r="A38" s="53"/>
      <c r="B38" s="54"/>
      <c r="C38" s="55"/>
      <c r="D38" s="55"/>
      <c r="E38" s="55"/>
      <c r="F38" s="55"/>
      <c r="G38" s="55"/>
      <c r="H38" s="65"/>
      <c r="AA38">
        <v>176459.86487</v>
      </c>
      <c r="AB38">
        <v>452934.45986</v>
      </c>
      <c r="AC38">
        <v>170008.77915</v>
      </c>
      <c r="AD38">
        <v>88055.666098</v>
      </c>
      <c r="AE38">
        <v>33917.06448</v>
      </c>
      <c r="AF38">
        <v>409869.366</v>
      </c>
      <c r="AG38">
        <v>34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32</v>
      </c>
      <c r="AN38">
        <v>1</v>
      </c>
      <c r="AO38">
        <v>1</v>
      </c>
      <c r="AP38">
        <v>11</v>
      </c>
    </row>
    <row r="39" spans="1:42" s="2" customFormat="1" ht="16.5" thickTop="1">
      <c r="A39" s="57"/>
      <c r="C39" s="4"/>
      <c r="D39" s="4"/>
      <c r="E39" s="4"/>
      <c r="F39" s="4"/>
      <c r="G39" s="4"/>
      <c r="AA39">
        <v>64933.207429</v>
      </c>
      <c r="AB39">
        <v>202456.78291</v>
      </c>
      <c r="AC39">
        <v>110853.13129</v>
      </c>
      <c r="AD39">
        <v>68896.630328</v>
      </c>
      <c r="AE39">
        <v>60090.211057</v>
      </c>
      <c r="AF39">
        <v>44929.3683</v>
      </c>
      <c r="AG39">
        <v>41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32</v>
      </c>
      <c r="AN39">
        <v>1</v>
      </c>
      <c r="AO39">
        <v>1</v>
      </c>
      <c r="AP39">
        <v>12</v>
      </c>
    </row>
    <row r="40" spans="1:42" s="2" customFormat="1" ht="15.75">
      <c r="A40" s="57"/>
      <c r="C40" s="4"/>
      <c r="D40" s="4"/>
      <c r="E40" s="4"/>
      <c r="F40" s="4"/>
      <c r="G40" s="4"/>
      <c r="AA40">
        <v>67940.664034</v>
      </c>
      <c r="AB40">
        <v>107499.87866</v>
      </c>
      <c r="AC40">
        <v>96658.543332</v>
      </c>
      <c r="AD40">
        <v>82593.566792</v>
      </c>
      <c r="AE40">
        <v>76499.544313</v>
      </c>
      <c r="AF40">
        <v>66783.4389</v>
      </c>
      <c r="AG40">
        <v>98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32</v>
      </c>
      <c r="AN40">
        <v>1</v>
      </c>
      <c r="AO40">
        <v>1</v>
      </c>
      <c r="AP40">
        <v>13</v>
      </c>
    </row>
    <row r="41" spans="1:42" s="2" customFormat="1" ht="15.75">
      <c r="A41" s="57"/>
      <c r="C41" s="4"/>
      <c r="D41" s="4"/>
      <c r="E41" s="4"/>
      <c r="F41" s="4"/>
      <c r="G41" s="4"/>
      <c r="AA41">
        <v>152430.23119</v>
      </c>
      <c r="AB41">
        <v>127240.7159</v>
      </c>
      <c r="AC41">
        <v>145447.55006</v>
      </c>
      <c r="AD41">
        <v>135901.24828</v>
      </c>
      <c r="AE41">
        <v>142886.66525</v>
      </c>
      <c r="AF41">
        <v>130659.192</v>
      </c>
      <c r="AG41">
        <v>46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32</v>
      </c>
      <c r="AN41">
        <v>1</v>
      </c>
      <c r="AO41">
        <v>1</v>
      </c>
      <c r="AP41">
        <v>14</v>
      </c>
    </row>
    <row r="42" spans="1:42" s="2" customFormat="1" ht="15.75">
      <c r="A42" s="57"/>
      <c r="C42" s="4"/>
      <c r="D42" s="4"/>
      <c r="E42" s="4"/>
      <c r="F42" s="4"/>
      <c r="G42" s="4"/>
      <c r="AA42">
        <v>45484.187951</v>
      </c>
      <c r="AB42">
        <v>28045.93951</v>
      </c>
      <c r="AC42">
        <v>35968.167518</v>
      </c>
      <c r="AD42">
        <v>33061.73327</v>
      </c>
      <c r="AE42">
        <v>42007.880478</v>
      </c>
      <c r="AF42">
        <v>33452.8209</v>
      </c>
      <c r="AG42">
        <v>28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32</v>
      </c>
      <c r="AN42">
        <v>1</v>
      </c>
      <c r="AO42">
        <v>1</v>
      </c>
      <c r="AP42">
        <v>15</v>
      </c>
    </row>
    <row r="43" spans="1:42" s="2" customFormat="1" ht="15.75">
      <c r="A43" s="57"/>
      <c r="C43" s="4"/>
      <c r="D43" s="4"/>
      <c r="E43" s="4"/>
      <c r="F43" s="4"/>
      <c r="G43" s="4"/>
      <c r="AA43">
        <v>31559.378149</v>
      </c>
      <c r="AB43">
        <v>19907.267597</v>
      </c>
      <c r="AC43">
        <v>15389.915219</v>
      </c>
      <c r="AD43">
        <v>19222.045563</v>
      </c>
      <c r="AE43">
        <v>21314.128036</v>
      </c>
      <c r="AF43">
        <v>30063.514</v>
      </c>
      <c r="AG43">
        <v>44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32</v>
      </c>
      <c r="AN43">
        <v>1</v>
      </c>
      <c r="AO43">
        <v>1</v>
      </c>
      <c r="AP43">
        <v>16</v>
      </c>
    </row>
    <row r="44" spans="1:42" s="2" customFormat="1" ht="15.75">
      <c r="A44" s="57"/>
      <c r="C44" s="4"/>
      <c r="D44" s="4"/>
      <c r="E44" s="4"/>
      <c r="F44" s="4"/>
      <c r="G44" s="4"/>
      <c r="AA44">
        <v>72553.500807</v>
      </c>
      <c r="AB44">
        <v>76060.39357</v>
      </c>
      <c r="AC44">
        <v>90297.886406</v>
      </c>
      <c r="AD44">
        <v>81002.664488</v>
      </c>
      <c r="AE44">
        <v>76560.781518</v>
      </c>
      <c r="AF44">
        <v>64576.7997</v>
      </c>
      <c r="AG44">
        <v>96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32</v>
      </c>
      <c r="AN44">
        <v>1</v>
      </c>
      <c r="AO44">
        <v>1</v>
      </c>
      <c r="AP44">
        <v>17</v>
      </c>
    </row>
    <row r="45" spans="1:42" s="2" customFormat="1" ht="15.75">
      <c r="A45" s="57"/>
      <c r="C45" s="4"/>
      <c r="D45" s="4"/>
      <c r="E45" s="4"/>
      <c r="F45" s="4"/>
      <c r="G45" s="4"/>
      <c r="AA45">
        <v>1387.339986</v>
      </c>
      <c r="AB45">
        <v>1402.5600926</v>
      </c>
      <c r="AC45">
        <v>2452.8071698</v>
      </c>
      <c r="AD45">
        <v>1819.9193754</v>
      </c>
      <c r="AE45">
        <v>1403.2849802</v>
      </c>
      <c r="AF45">
        <v>1195.05618</v>
      </c>
      <c r="AG45">
        <v>88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32</v>
      </c>
      <c r="AN45">
        <v>1</v>
      </c>
      <c r="AO45">
        <v>1</v>
      </c>
      <c r="AP45">
        <v>18</v>
      </c>
    </row>
    <row r="46" spans="1:42" s="2" customFormat="1" ht="15.75">
      <c r="A46" s="57"/>
      <c r="C46" s="3"/>
      <c r="D46" s="3"/>
      <c r="E46" s="3"/>
      <c r="F46" s="3"/>
      <c r="G46" s="3"/>
      <c r="AA46">
        <v>1445.8242998</v>
      </c>
      <c r="AB46">
        <v>1824.5551295</v>
      </c>
      <c r="AC46">
        <v>1338.7737488</v>
      </c>
      <c r="AD46">
        <v>794.88558525</v>
      </c>
      <c r="AE46">
        <v>1600.5902363</v>
      </c>
      <c r="AF46">
        <v>1371.00149</v>
      </c>
      <c r="AG46">
        <v>96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32</v>
      </c>
      <c r="AN46">
        <v>1</v>
      </c>
      <c r="AO46">
        <v>1</v>
      </c>
      <c r="AP46">
        <v>19</v>
      </c>
    </row>
    <row r="47" spans="1:42" s="2" customFormat="1" ht="15.75">
      <c r="A47" s="57"/>
      <c r="C47" s="3"/>
      <c r="D47" s="3"/>
      <c r="E47" s="3"/>
      <c r="F47" s="3"/>
      <c r="G47" s="3"/>
      <c r="AA47">
        <v>189.64390208</v>
      </c>
      <c r="AB47">
        <v>168.27434436</v>
      </c>
      <c r="AC47">
        <v>94.307073517</v>
      </c>
      <c r="AD47">
        <v>104.12369258</v>
      </c>
      <c r="AE47">
        <v>148.19993427</v>
      </c>
      <c r="AF47">
        <v>233.946152</v>
      </c>
      <c r="AG47">
        <v>41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32</v>
      </c>
      <c r="AN47">
        <v>1</v>
      </c>
      <c r="AO47">
        <v>1</v>
      </c>
      <c r="AP47">
        <v>20</v>
      </c>
    </row>
    <row r="48" spans="1:42" s="2" customFormat="1" ht="15.75">
      <c r="A48" s="57"/>
      <c r="C48" s="3"/>
      <c r="D48" s="3"/>
      <c r="E48" s="3"/>
      <c r="F48" s="3"/>
      <c r="G48" s="3"/>
      <c r="AA48">
        <v>195485.0302</v>
      </c>
      <c r="AB48">
        <v>393811.88169</v>
      </c>
      <c r="AC48">
        <v>354507.53885</v>
      </c>
      <c r="AD48">
        <v>271745.4743</v>
      </c>
      <c r="AE48">
        <v>211786.54807</v>
      </c>
      <c r="AF48">
        <v>177736.681</v>
      </c>
      <c r="AG48">
        <v>48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32</v>
      </c>
      <c r="AN48">
        <v>1</v>
      </c>
      <c r="AO48">
        <v>1</v>
      </c>
      <c r="AP48">
        <v>21</v>
      </c>
    </row>
    <row r="49" spans="1:42" s="2" customFormat="1" ht="15.75">
      <c r="A49" s="57"/>
      <c r="C49" s="3"/>
      <c r="D49" s="3"/>
      <c r="E49" s="3"/>
      <c r="F49" s="3"/>
      <c r="G49" s="3"/>
      <c r="AA49">
        <v>42148.810582</v>
      </c>
      <c r="AB49">
        <v>76002.407113</v>
      </c>
      <c r="AC49">
        <v>67500.259784</v>
      </c>
      <c r="AD49">
        <v>59172.160852</v>
      </c>
      <c r="AE49">
        <v>45606.974281</v>
      </c>
      <c r="AF49">
        <v>49154.0793</v>
      </c>
      <c r="AG49">
        <v>23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32</v>
      </c>
      <c r="AN49">
        <v>1</v>
      </c>
      <c r="AO49">
        <v>1</v>
      </c>
      <c r="AP49">
        <v>22</v>
      </c>
    </row>
    <row r="50" spans="1:42" s="2" customFormat="1" ht="15.75">
      <c r="A50" s="57"/>
      <c r="C50" s="3"/>
      <c r="D50" s="3"/>
      <c r="E50" s="3"/>
      <c r="F50" s="3"/>
      <c r="G50" s="3"/>
      <c r="AA50">
        <v>153336.21962</v>
      </c>
      <c r="AB50">
        <v>317809.47458</v>
      </c>
      <c r="AC50">
        <v>287007.27907</v>
      </c>
      <c r="AD50">
        <v>212573.31345</v>
      </c>
      <c r="AE50">
        <v>166179.57379</v>
      </c>
      <c r="AF50">
        <v>128582.602</v>
      </c>
      <c r="AG50">
        <v>16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32</v>
      </c>
      <c r="AN50">
        <v>1</v>
      </c>
      <c r="AO50">
        <v>1</v>
      </c>
      <c r="AP50">
        <v>23</v>
      </c>
    </row>
    <row r="51" spans="1:7" s="2" customFormat="1" ht="14.25">
      <c r="A51" s="57"/>
      <c r="C51" s="3"/>
      <c r="D51" s="3"/>
      <c r="E51" s="3"/>
      <c r="F51" s="3"/>
      <c r="G51" s="3"/>
    </row>
    <row r="52" spans="1:7" s="2" customFormat="1" ht="14.25">
      <c r="A52" s="57"/>
      <c r="C52" s="3"/>
      <c r="D52" s="3"/>
      <c r="E52" s="3"/>
      <c r="F52" s="3"/>
      <c r="G52" s="3"/>
    </row>
    <row r="53" spans="1:7" s="2" customFormat="1" ht="14.25">
      <c r="A53" s="57"/>
      <c r="C53" s="3"/>
      <c r="D53" s="3"/>
      <c r="E53" s="3"/>
      <c r="F53" s="3"/>
      <c r="G53" s="3"/>
    </row>
    <row r="54" spans="1:7" s="2" customFormat="1" ht="14.25">
      <c r="A54" s="57"/>
      <c r="C54" s="3"/>
      <c r="D54" s="3"/>
      <c r="E54" s="3"/>
      <c r="F54" s="3"/>
      <c r="G54" s="3"/>
    </row>
    <row r="55" spans="1:7" s="2" customFormat="1" ht="14.25">
      <c r="A55" s="57"/>
      <c r="C55" s="3"/>
      <c r="D55" s="3"/>
      <c r="E55" s="3"/>
      <c r="F55" s="3"/>
      <c r="G55" s="3"/>
    </row>
    <row r="56" spans="1:7" s="2" customFormat="1" ht="14.25">
      <c r="A56" s="57"/>
      <c r="C56" s="3"/>
      <c r="D56" s="3"/>
      <c r="E56" s="3"/>
      <c r="F56" s="3"/>
      <c r="G56" s="3"/>
    </row>
    <row r="57" spans="1:7" s="2" customFormat="1" ht="14.25">
      <c r="A57" s="57"/>
      <c r="C57" s="3"/>
      <c r="D57" s="3"/>
      <c r="E57" s="3"/>
      <c r="F57" s="3"/>
      <c r="G57" s="3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(W1),標準"&amp;P+62&amp;"細明體,標準"－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2007-08-22T01:55:26Z</dcterms:created>
  <dcterms:modified xsi:type="dcterms:W3CDTF">2007-08-24T07:42:15Z</dcterms:modified>
  <cp:category/>
  <cp:version/>
  <cp:contentType/>
  <cp:contentStatus/>
</cp:coreProperties>
</file>