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8220" activeTab="0"/>
  </bookViews>
  <sheets>
    <sheet name="49,50" sheetId="1" r:id="rId1"/>
    <sheet name="51,52" sheetId="2" r:id="rId2"/>
    <sheet name="53,54" sheetId="3" r:id="rId3"/>
    <sheet name="55,56" sheetId="4" r:id="rId4"/>
    <sheet name="57,58" sheetId="5" r:id="rId5"/>
    <sheet name="59,60" sheetId="6" r:id="rId6"/>
  </sheets>
  <definedNames>
    <definedName name="_xlnm.Print_Area" localSheetId="0">'49,50'!$A$1:$J$37</definedName>
    <definedName name="_xlnm.Print_Area" localSheetId="1">'51,52'!$A$1:$J$37</definedName>
    <definedName name="_xlnm.Print_Area" localSheetId="2">'53,54'!$A$1:$K$37</definedName>
    <definedName name="_xlnm.Print_Area" localSheetId="3">'55,56'!$A$1:$J$37</definedName>
    <definedName name="_xlnm.Print_Area" localSheetId="4">'57,58'!$A$1:$J$37</definedName>
    <definedName name="_xlnm.Print_Area" localSheetId="5">'59,60'!$A$1:$K$37</definedName>
  </definedNames>
  <calcPr fullCalcOnLoad="1"/>
</workbook>
</file>

<file path=xl/sharedStrings.xml><?xml version="1.0" encoding="utf-8"?>
<sst xmlns="http://schemas.openxmlformats.org/spreadsheetml/2006/main" count="1080" uniqueCount="225">
  <si>
    <t>T8401</t>
  </si>
  <si>
    <t>L02</t>
  </si>
  <si>
    <t>總 平 均</t>
  </si>
  <si>
    <t>台 北 市</t>
  </si>
  <si>
    <t>高 雄 市</t>
  </si>
  <si>
    <t>臺　</t>
  </si>
  <si>
    <t>灣　　　　　省</t>
  </si>
  <si>
    <t>General</t>
  </si>
  <si>
    <t>Taipei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</si>
  <si>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</si>
  <si>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</si>
  <si>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</si>
  <si>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</si>
  <si>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</si>
  <si>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</si>
  <si>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</si>
  <si>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Sub-total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</si>
  <si>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</si>
  <si>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</si>
  <si>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</si>
  <si>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</si>
  <si>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</si>
  <si>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</si>
  <si>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</si>
  <si>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</si>
  <si>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</si>
  <si>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</si>
  <si>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</si>
  <si>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</si>
  <si>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</si>
  <si>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</si>
  <si>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</si>
  <si>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</si>
  <si>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</si>
  <si>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</si>
  <si>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</si>
  <si>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</si>
  <si>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</si>
  <si>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</si>
  <si>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</si>
  <si>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</si>
  <si>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</si>
  <si>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</si>
  <si>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</si>
  <si>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</si>
  <si>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</si>
  <si>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</si>
  <si>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</si>
  <si>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</si>
  <si>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</si>
  <si>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</si>
  <si>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</si>
  <si>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</si>
  <si>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</si>
  <si>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</si>
  <si>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</si>
  <si>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</si>
  <si>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</si>
  <si>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</si>
  <si>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</si>
  <si>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</si>
  <si>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</si>
  <si>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</si>
  <si>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</si>
  <si>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</si>
  <si>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</si>
  <si>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Keelung City</t>
  </si>
  <si>
    <t>Hsinchu City</t>
  </si>
  <si>
    <t>Taichung City</t>
  </si>
  <si>
    <t>Chiayi City</t>
  </si>
  <si>
    <t>Tainan City</t>
  </si>
  <si>
    <t>Taiwan     Province</t>
  </si>
  <si>
    <t>三、消費支出</t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</si>
  <si>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</si>
  <si>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</si>
  <si>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</si>
  <si>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</si>
  <si>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</si>
  <si>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</si>
  <si>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</si>
  <si>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</si>
  <si>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</si>
  <si>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</si>
  <si>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</si>
  <si>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</si>
  <si>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</si>
  <si>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</si>
  <si>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</si>
  <si>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</si>
  <si>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</si>
  <si>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</si>
  <si>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</si>
  <si>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</si>
  <si>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</si>
  <si>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</si>
  <si>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12.Miscellaneous</t>
    </r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</si>
  <si>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</si>
  <si>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</si>
  <si>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</si>
  <si>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</si>
  <si>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</si>
  <si>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</si>
  <si>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</si>
  <si>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</si>
  <si>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L03</t>
  </si>
  <si>
    <t>90年家庭收支調查報告</t>
  </si>
  <si>
    <t>The Survey of Family Income and Expenditure, 2001</t>
  </si>
  <si>
    <t>Table 2.  Average Family Income and Expenditure per Household by Areas</t>
  </si>
  <si>
    <t xml:space="preserve">                  　　　　　　　  民 國  九   十   年                    單位：新台幣元</t>
  </si>
  <si>
    <t xml:space="preserve">                                                            2 0 0 1                                                  Unit:NT$</t>
  </si>
  <si>
    <r>
      <t xml:space="preserve">Taiwan  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 Province</t>
    </r>
  </si>
  <si>
    <t>City</t>
  </si>
  <si>
    <t>Taipei County</t>
  </si>
  <si>
    <t>Yilan County</t>
  </si>
  <si>
    <t>Taoyuan County</t>
  </si>
  <si>
    <t>Hsinchu County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</si>
  <si>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</si>
  <si>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</si>
  <si>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</si>
  <si>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</si>
  <si>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</si>
  <si>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</si>
  <si>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</si>
  <si>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</si>
  <si>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</si>
  <si>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</si>
  <si>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</si>
  <si>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</si>
  <si>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</si>
  <si>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</si>
  <si>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</si>
  <si>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</si>
  <si>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</si>
  <si>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</si>
  <si>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</si>
  <si>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</si>
  <si>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</si>
  <si>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</si>
  <si>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</si>
  <si>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90年家庭收支調查報告</t>
  </si>
  <si>
    <t>The Survey of Family Income and Expenditure, 2001</t>
  </si>
  <si>
    <t>Table 2.  Average Family Income and Expenditure per Household by Areas (Cont.1)</t>
  </si>
  <si>
    <t xml:space="preserve">                  　　　　　　　  民 國  九   十   年                    單位：新台幣元</t>
  </si>
  <si>
    <t xml:space="preserve">                                                            2 0 0 1                                                  Unit:NT$</t>
  </si>
  <si>
    <r>
      <t xml:space="preserve">Taiwan 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</si>
  <si>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</si>
  <si>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</si>
  <si>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</si>
  <si>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</si>
  <si>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</si>
  <si>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</si>
  <si>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</si>
  <si>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</si>
  <si>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</si>
  <si>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</si>
  <si>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Table 2.  Average Family Income and Expenditure per Household by Areas (Cont.2)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</si>
  <si>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</si>
  <si>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Pingtung County</t>
  </si>
  <si>
    <t>Taitung County</t>
  </si>
  <si>
    <t>Hualien County</t>
  </si>
  <si>
    <t>Penghu County</t>
  </si>
  <si>
    <t>90年家庭收支調查報告</t>
  </si>
  <si>
    <t>The Survey of Family Income and Expenditure, 2001</t>
  </si>
  <si>
    <t>Table 2.  Average Family Income and Expenditure per Household by Areas (Cont.3)</t>
  </si>
  <si>
    <t xml:space="preserve">                  　　　　　　　  民 國  九   十   年                    單位：新台幣元</t>
  </si>
  <si>
    <t xml:space="preserve">                                                            2 0 0 1                                                  Unit:NT$</t>
  </si>
  <si>
    <t>City</t>
  </si>
  <si>
    <t>Taipei County</t>
  </si>
  <si>
    <t>Yilan County</t>
  </si>
  <si>
    <t>Taoyuan County</t>
  </si>
  <si>
    <t>Hsinchu County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</si>
  <si>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</si>
  <si>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</si>
  <si>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</si>
  <si>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</si>
  <si>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</si>
  <si>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</si>
  <si>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</si>
  <si>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</si>
  <si>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</si>
  <si>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</si>
  <si>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</si>
  <si>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</si>
  <si>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</si>
  <si>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</si>
  <si>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</si>
  <si>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</si>
  <si>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</si>
  <si>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</si>
  <si>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</si>
  <si>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</si>
  <si>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</si>
  <si>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</si>
  <si>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90年家庭收支調查報告</t>
  </si>
  <si>
    <t>The Survey of Family Income and Expenditure, 2001</t>
  </si>
  <si>
    <t>Table 2.  Average Family Income and Expenditure per Household by Areas (Cont.4)</t>
  </si>
  <si>
    <t xml:space="preserve">                  　　　　　　　  民 國  九   十   年                    單位：新台幣元</t>
  </si>
  <si>
    <t xml:space="preserve">                                                            2 0 0 1                                                  Unit:NT$</t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</si>
  <si>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</si>
  <si>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</si>
  <si>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</si>
  <si>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</si>
  <si>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</si>
  <si>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</si>
  <si>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</si>
  <si>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</si>
  <si>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</si>
  <si>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</si>
  <si>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t>90年家庭收支調查報告</t>
  </si>
  <si>
    <t>The Survey of Family Income and Expenditure, 2001</t>
  </si>
  <si>
    <t>Table 2.  Average Family Income and Expenditure per Household by Areas (Cont.End)</t>
  </si>
  <si>
    <t xml:space="preserve">                  　　　　　　　  民 國  九   十   年                    單位：新台幣元</t>
  </si>
  <si>
    <t xml:space="preserve">                                                            2 0 0 1                                                  Unit:NT$</t>
  </si>
  <si>
    <t>Pingtung County</t>
  </si>
  <si>
    <t>Taitung County</t>
  </si>
  <si>
    <t>Hualien County</t>
  </si>
  <si>
    <t>Penghu County</t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</si>
  <si>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</si>
  <si>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</si>
  <si>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t>第2表  平均每戶家庭收支按區域別分</t>
  </si>
  <si>
    <t>第2表  平均每戶家庭收支按區域別分(續一)</t>
  </si>
  <si>
    <t>第2表  平均每戶家庭收支按區域別分(續二)</t>
  </si>
  <si>
    <t>第2表  平均每戶家庭收支按區域別分(續三)</t>
  </si>
  <si>
    <t>第2表  平均每戶家庭收支按區域別分(續四)</t>
  </si>
  <si>
    <t>第2表  平均每戶家庭收支按區域別分(續完)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</si>
</sst>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2"/>
      <name val="華康中明體"/>
      <family val="3"/>
    </font>
    <font>
      <sz val="9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0" fillId="0" borderId="3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3" fontId="17" fillId="0" borderId="2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2" fontId="17" fillId="0" borderId="0" xfId="0" applyNumberFormat="1" applyFont="1" applyAlignment="1">
      <alignment vertical="center"/>
    </xf>
    <xf numFmtId="2" fontId="17" fillId="0" borderId="2" xfId="0" applyNumberFormat="1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vertical="top"/>
    </xf>
    <xf numFmtId="0" fontId="11" fillId="0" borderId="3" xfId="0" applyFont="1" applyBorder="1" applyAlignment="1">
      <alignment horizontal="centerContinuous" vertical="center"/>
    </xf>
    <xf numFmtId="0" fontId="19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top"/>
    </xf>
    <xf numFmtId="0" fontId="20" fillId="0" borderId="4" xfId="0" applyFont="1" applyBorder="1" applyAlignment="1">
      <alignment horizontal="center" vertical="top" shrinkToFit="1"/>
    </xf>
    <xf numFmtId="0" fontId="20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shrinkToFit="1"/>
    </xf>
    <xf numFmtId="0" fontId="20" fillId="0" borderId="4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" fontId="6" fillId="0" borderId="1" xfId="0" applyNumberFormat="1" applyFont="1" applyBorder="1" applyAlignment="1">
      <alignment/>
    </xf>
    <xf numFmtId="0" fontId="0" fillId="0" borderId="7" xfId="0" applyBorder="1" applyAlignment="1">
      <alignment vertical="center"/>
    </xf>
    <xf numFmtId="3" fontId="6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showGridLines="0" tabSelected="1" workbookViewId="0" topLeftCell="A1">
      <selection activeCell="A4" sqref="A4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105</v>
      </c>
      <c r="F1" s="3"/>
      <c r="J1" s="5" t="s">
        <v>106</v>
      </c>
      <c r="AA1">
        <v>6730886</v>
      </c>
      <c r="AB1">
        <v>892578</v>
      </c>
      <c r="AC1">
        <v>502485</v>
      </c>
      <c r="AD1">
        <v>5335823</v>
      </c>
      <c r="AE1">
        <v>1151775</v>
      </c>
      <c r="AF1">
        <v>133841</v>
      </c>
      <c r="AG1">
        <v>514067</v>
      </c>
      <c r="AH1">
        <v>117923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1</v>
      </c>
      <c r="AP1">
        <v>1</v>
      </c>
    </row>
    <row r="2" spans="6:42" ht="16.5" customHeight="1">
      <c r="F2" s="4"/>
      <c r="J2" s="4"/>
      <c r="AA2">
        <v>3.5840848084</v>
      </c>
      <c r="AB2">
        <v>3.5850306362</v>
      </c>
      <c r="AC2">
        <v>3.4558263301</v>
      </c>
      <c r="AD2">
        <v>3.5960049445</v>
      </c>
      <c r="AE2">
        <v>3.6565972648</v>
      </c>
      <c r="AF2">
        <v>3.5615166409</v>
      </c>
      <c r="AG2">
        <v>3.8388744978</v>
      </c>
      <c r="AH2">
        <v>3.755643399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1</v>
      </c>
      <c r="AP2">
        <v>2</v>
      </c>
    </row>
    <row r="3" spans="1:42" ht="16.5" customHeight="1">
      <c r="A3" s="6" t="s">
        <v>219</v>
      </c>
      <c r="B3" s="7"/>
      <c r="C3" s="7"/>
      <c r="D3" s="7"/>
      <c r="E3" s="7"/>
      <c r="F3" s="8" t="s">
        <v>107</v>
      </c>
      <c r="G3" s="7"/>
      <c r="H3" s="7"/>
      <c r="I3" s="7"/>
      <c r="J3" s="7"/>
      <c r="AA3">
        <v>2.5457531276</v>
      </c>
      <c r="AB3">
        <v>2.6007630519</v>
      </c>
      <c r="AC3">
        <v>2.5387944493</v>
      </c>
      <c r="AD3">
        <v>2.5372063642</v>
      </c>
      <c r="AE3">
        <v>2.5736816243</v>
      </c>
      <c r="AF3">
        <v>2.5530286027</v>
      </c>
      <c r="AG3">
        <v>2.6471852712</v>
      </c>
      <c r="AH3">
        <v>2.6583232265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1</v>
      </c>
      <c r="AP3">
        <v>3</v>
      </c>
    </row>
    <row r="4" spans="1:42" ht="16.5" customHeight="1">
      <c r="A4" s="9"/>
      <c r="F4" s="4"/>
      <c r="J4" s="4"/>
      <c r="AA4">
        <v>1.5635082424</v>
      </c>
      <c r="AB4">
        <v>1.5012329324</v>
      </c>
      <c r="AC4">
        <v>1.4643521822</v>
      </c>
      <c r="AD4">
        <v>1.5832633964</v>
      </c>
      <c r="AE4">
        <v>1.6154693955</v>
      </c>
      <c r="AF4">
        <v>1.3518319142</v>
      </c>
      <c r="AG4">
        <v>1.6722879938</v>
      </c>
      <c r="AH4">
        <v>1.6996858991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1</v>
      </c>
      <c r="AP4">
        <v>4</v>
      </c>
    </row>
    <row r="5" spans="1:42" s="14" customFormat="1" ht="16.5" customHeight="1" thickBot="1">
      <c r="A5" s="10" t="s">
        <v>108</v>
      </c>
      <c r="B5" s="11"/>
      <c r="C5" s="11"/>
      <c r="D5" s="11"/>
      <c r="E5" s="11"/>
      <c r="F5" s="12" t="s">
        <v>109</v>
      </c>
      <c r="G5" s="11"/>
      <c r="H5" s="11"/>
      <c r="I5" s="11"/>
      <c r="J5" s="13"/>
      <c r="AA5">
        <v>1.6405655468</v>
      </c>
      <c r="AB5">
        <v>1.6309517539</v>
      </c>
      <c r="AC5">
        <v>1.5957171422</v>
      </c>
      <c r="AD5">
        <v>1.6463972077</v>
      </c>
      <c r="AE5">
        <v>1.7047297776</v>
      </c>
      <c r="AF5">
        <v>1.5190496733</v>
      </c>
      <c r="AG5">
        <v>1.7624460956</v>
      </c>
      <c r="AH5">
        <v>1.8504680317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1</v>
      </c>
      <c r="AP5">
        <v>5</v>
      </c>
    </row>
    <row r="6" spans="1:42" s="22" customFormat="1" ht="19.5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18"/>
      <c r="H6" s="19" t="s">
        <v>110</v>
      </c>
      <c r="I6" s="20"/>
      <c r="J6" s="21"/>
      <c r="AA6">
        <v>1064135.554</v>
      </c>
      <c r="AB6">
        <v>1505505.9062</v>
      </c>
      <c r="AC6">
        <v>1169386.1642</v>
      </c>
      <c r="AD6">
        <v>980391.33703</v>
      </c>
      <c r="AE6">
        <v>1098407.6996</v>
      </c>
      <c r="AF6">
        <v>877198.78769</v>
      </c>
      <c r="AG6">
        <v>1143050.0609</v>
      </c>
      <c r="AH6">
        <v>1106602.5024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1</v>
      </c>
      <c r="AP6">
        <v>6</v>
      </c>
    </row>
    <row r="7" spans="1:42" s="22" customFormat="1" ht="18.75" customHeight="1">
      <c r="A7" s="23"/>
      <c r="B7" s="24" t="s">
        <v>7</v>
      </c>
      <c r="C7" s="24" t="s">
        <v>8</v>
      </c>
      <c r="D7" s="24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25"/>
      <c r="AA7">
        <v>602181.94258</v>
      </c>
      <c r="AB7">
        <v>877107.81636</v>
      </c>
      <c r="AC7">
        <v>672054.45254</v>
      </c>
      <c r="AD7">
        <v>549612.23127</v>
      </c>
      <c r="AE7">
        <v>671047.97659</v>
      </c>
      <c r="AF7">
        <v>422062.82943</v>
      </c>
      <c r="AG7">
        <v>691762.74296</v>
      </c>
      <c r="AH7">
        <v>689724.62168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1</v>
      </c>
      <c r="AP7">
        <v>7</v>
      </c>
    </row>
    <row r="8" spans="1:42" s="22" customFormat="1" ht="19.5" customHeight="1">
      <c r="A8" s="26"/>
      <c r="B8" s="27" t="s">
        <v>15</v>
      </c>
      <c r="C8" s="27" t="s">
        <v>111</v>
      </c>
      <c r="D8" s="27" t="s">
        <v>111</v>
      </c>
      <c r="E8" s="28" t="s">
        <v>16</v>
      </c>
      <c r="F8" s="28" t="s">
        <v>112</v>
      </c>
      <c r="G8" s="28" t="s">
        <v>113</v>
      </c>
      <c r="H8" s="28" t="s">
        <v>114</v>
      </c>
      <c r="I8" s="28" t="s">
        <v>115</v>
      </c>
      <c r="J8" s="29"/>
      <c r="AA8">
        <v>466274.45828</v>
      </c>
      <c r="AB8">
        <v>673014.77973</v>
      </c>
      <c r="AC8">
        <v>517569.12981</v>
      </c>
      <c r="AD8">
        <v>426860.35746</v>
      </c>
      <c r="AE8">
        <v>533401.32603</v>
      </c>
      <c r="AF8">
        <v>312325.09549</v>
      </c>
      <c r="AG8">
        <v>534270.48016</v>
      </c>
      <c r="AH8">
        <v>516789.28063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1</v>
      </c>
      <c r="AP8">
        <v>8</v>
      </c>
    </row>
    <row r="9" spans="1:42" s="22" customFormat="1" ht="7.5" customHeight="1">
      <c r="A9" s="23"/>
      <c r="B9" s="30"/>
      <c r="C9" s="30"/>
      <c r="D9" s="30"/>
      <c r="E9" s="30"/>
      <c r="F9" s="30"/>
      <c r="G9" s="30"/>
      <c r="H9" s="30"/>
      <c r="I9" s="23"/>
      <c r="J9" s="31"/>
      <c r="AA9">
        <v>30040.143835</v>
      </c>
      <c r="AB9">
        <v>36538.018466</v>
      </c>
      <c r="AC9">
        <v>41747.466343</v>
      </c>
      <c r="AD9">
        <v>27850.675801</v>
      </c>
      <c r="AE9">
        <v>23942.881677</v>
      </c>
      <c r="AF9">
        <v>41514.158728</v>
      </c>
      <c r="AG9">
        <v>25810.371497</v>
      </c>
      <c r="AH9">
        <v>43944.275175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1</v>
      </c>
      <c r="AP9">
        <v>9</v>
      </c>
    </row>
    <row r="10" spans="1:42" ht="21.75" customHeight="1">
      <c r="A10" s="32" t="s">
        <v>17</v>
      </c>
      <c r="B10" s="33">
        <f aca="true" t="shared" si="0" ref="B10:I10">+AA1</f>
        <v>6730886</v>
      </c>
      <c r="C10" s="33">
        <f t="shared" si="0"/>
        <v>892578</v>
      </c>
      <c r="D10" s="33">
        <f t="shared" si="0"/>
        <v>502485</v>
      </c>
      <c r="E10" s="33">
        <f t="shared" si="0"/>
        <v>5335823</v>
      </c>
      <c r="F10" s="33">
        <f t="shared" si="0"/>
        <v>1151775</v>
      </c>
      <c r="G10" s="33">
        <f t="shared" si="0"/>
        <v>133841</v>
      </c>
      <c r="H10" s="33">
        <f t="shared" si="0"/>
        <v>514067</v>
      </c>
      <c r="I10" s="34">
        <f t="shared" si="0"/>
        <v>117923</v>
      </c>
      <c r="J10" s="35" t="s">
        <v>18</v>
      </c>
      <c r="AA10">
        <v>105867.34047</v>
      </c>
      <c r="AB10">
        <v>167555.01816</v>
      </c>
      <c r="AC10">
        <v>112737.85638</v>
      </c>
      <c r="AD10">
        <v>94901.198011</v>
      </c>
      <c r="AE10">
        <v>113703.76889</v>
      </c>
      <c r="AF10">
        <v>68223.575206</v>
      </c>
      <c r="AG10">
        <v>131681.89131</v>
      </c>
      <c r="AH10">
        <v>128991.06588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1</v>
      </c>
      <c r="AP10">
        <v>10</v>
      </c>
    </row>
    <row r="11" spans="1:42" ht="21.75" customHeight="1">
      <c r="A11" s="32" t="s">
        <v>19</v>
      </c>
      <c r="B11" s="36">
        <f aca="true" t="shared" si="1" ref="B11:I14">+ROUND(+AA2,2)</f>
        <v>3.58</v>
      </c>
      <c r="C11" s="36">
        <f t="shared" si="1"/>
        <v>3.59</v>
      </c>
      <c r="D11" s="36">
        <f t="shared" si="1"/>
        <v>3.46</v>
      </c>
      <c r="E11" s="36">
        <f t="shared" si="1"/>
        <v>3.6</v>
      </c>
      <c r="F11" s="36">
        <f t="shared" si="1"/>
        <v>3.66</v>
      </c>
      <c r="G11" s="36">
        <f t="shared" si="1"/>
        <v>3.56</v>
      </c>
      <c r="H11" s="36">
        <f t="shared" si="1"/>
        <v>3.84</v>
      </c>
      <c r="I11" s="37">
        <f t="shared" si="1"/>
        <v>3.76</v>
      </c>
      <c r="J11" s="35" t="s">
        <v>20</v>
      </c>
      <c r="AA11">
        <v>176459.86487</v>
      </c>
      <c r="AB11">
        <v>204834.56777</v>
      </c>
      <c r="AC11">
        <v>189353.54307</v>
      </c>
      <c r="AD11">
        <v>170499.11327</v>
      </c>
      <c r="AE11">
        <v>158531.08216</v>
      </c>
      <c r="AF11">
        <v>140831.14255</v>
      </c>
      <c r="AG11">
        <v>178080.93449</v>
      </c>
      <c r="AH11">
        <v>105716.75078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1</v>
      </c>
      <c r="AP11">
        <v>11</v>
      </c>
    </row>
    <row r="12" spans="1:42" ht="21.75" customHeight="1">
      <c r="A12" s="32" t="s">
        <v>21</v>
      </c>
      <c r="B12" s="36">
        <f t="shared" si="1"/>
        <v>2.55</v>
      </c>
      <c r="C12" s="36">
        <f t="shared" si="1"/>
        <v>2.6</v>
      </c>
      <c r="D12" s="36">
        <f t="shared" si="1"/>
        <v>2.54</v>
      </c>
      <c r="E12" s="36">
        <f t="shared" si="1"/>
        <v>2.54</v>
      </c>
      <c r="F12" s="36">
        <f t="shared" si="1"/>
        <v>2.57</v>
      </c>
      <c r="G12" s="36">
        <f t="shared" si="1"/>
        <v>2.55</v>
      </c>
      <c r="H12" s="36">
        <f t="shared" si="1"/>
        <v>2.65</v>
      </c>
      <c r="I12" s="37">
        <f t="shared" si="1"/>
        <v>2.66</v>
      </c>
      <c r="J12" s="35" t="s">
        <v>22</v>
      </c>
      <c r="AA12">
        <v>64933.207429</v>
      </c>
      <c r="AB12">
        <v>139142.39434</v>
      </c>
      <c r="AC12">
        <v>85182.925362</v>
      </c>
      <c r="AD12">
        <v>50612.517416</v>
      </c>
      <c r="AE12">
        <v>60887.052855</v>
      </c>
      <c r="AF12">
        <v>50418.378792</v>
      </c>
      <c r="AG12">
        <v>46916.103885</v>
      </c>
      <c r="AH12">
        <v>27283.715537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1</v>
      </c>
      <c r="AP12">
        <v>12</v>
      </c>
    </row>
    <row r="13" spans="1:42" ht="21.75" customHeight="1">
      <c r="A13" s="32" t="s">
        <v>23</v>
      </c>
      <c r="B13" s="36">
        <f t="shared" si="1"/>
        <v>1.56</v>
      </c>
      <c r="C13" s="36">
        <f t="shared" si="1"/>
        <v>1.5</v>
      </c>
      <c r="D13" s="36">
        <f t="shared" si="1"/>
        <v>1.46</v>
      </c>
      <c r="E13" s="36">
        <f t="shared" si="1"/>
        <v>1.58</v>
      </c>
      <c r="F13" s="36">
        <f t="shared" si="1"/>
        <v>1.62</v>
      </c>
      <c r="G13" s="36">
        <f t="shared" si="1"/>
        <v>1.35</v>
      </c>
      <c r="H13" s="36">
        <f t="shared" si="1"/>
        <v>1.67</v>
      </c>
      <c r="I13" s="37">
        <f t="shared" si="1"/>
        <v>1.7</v>
      </c>
      <c r="J13" s="35" t="s">
        <v>24</v>
      </c>
      <c r="AA13">
        <v>67940.664034</v>
      </c>
      <c r="AB13">
        <v>103540.45164</v>
      </c>
      <c r="AC13">
        <v>64617.078799</v>
      </c>
      <c r="AD13">
        <v>62298.509956</v>
      </c>
      <c r="AE13">
        <v>78786.730875</v>
      </c>
      <c r="AF13">
        <v>52598.378271</v>
      </c>
      <c r="AG13">
        <v>91011.657601</v>
      </c>
      <c r="AH13">
        <v>113421.77384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1</v>
      </c>
      <c r="AP13">
        <v>13</v>
      </c>
    </row>
    <row r="14" spans="1:42" ht="21.75" customHeight="1">
      <c r="A14" s="32" t="s">
        <v>25</v>
      </c>
      <c r="B14" s="36">
        <f t="shared" si="1"/>
        <v>1.64</v>
      </c>
      <c r="C14" s="36">
        <f t="shared" si="1"/>
        <v>1.63</v>
      </c>
      <c r="D14" s="36">
        <f t="shared" si="1"/>
        <v>1.6</v>
      </c>
      <c r="E14" s="36">
        <f t="shared" si="1"/>
        <v>1.65</v>
      </c>
      <c r="F14" s="36">
        <f t="shared" si="1"/>
        <v>1.7</v>
      </c>
      <c r="G14" s="36">
        <f t="shared" si="1"/>
        <v>1.52</v>
      </c>
      <c r="H14" s="36">
        <f t="shared" si="1"/>
        <v>1.76</v>
      </c>
      <c r="I14" s="37">
        <f t="shared" si="1"/>
        <v>1.85</v>
      </c>
      <c r="J14" s="35" t="s">
        <v>26</v>
      </c>
      <c r="AA14">
        <v>152430.23119</v>
      </c>
      <c r="AB14">
        <v>180489.75011</v>
      </c>
      <c r="AC14">
        <v>157710.88143</v>
      </c>
      <c r="AD14">
        <v>147239.13756</v>
      </c>
      <c r="AE14">
        <v>129101.17121</v>
      </c>
      <c r="AF14">
        <v>211146.15379</v>
      </c>
      <c r="AG14">
        <v>135150.21106</v>
      </c>
      <c r="AH14">
        <v>170117.74722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1</v>
      </c>
      <c r="AP14">
        <v>14</v>
      </c>
    </row>
    <row r="15" spans="1:42" ht="21.75" customHeight="1">
      <c r="A15" s="32" t="s">
        <v>27</v>
      </c>
      <c r="B15" s="33">
        <f aca="true" t="shared" si="2" ref="B15:B36">+AA6</f>
        <v>1064135.554</v>
      </c>
      <c r="C15" s="33">
        <f aca="true" t="shared" si="3" ref="C15:C36">+AB6</f>
        <v>1505505.9062</v>
      </c>
      <c r="D15" s="33">
        <f aca="true" t="shared" si="4" ref="D15:D36">+AC6</f>
        <v>1169386.1642</v>
      </c>
      <c r="E15" s="33">
        <f aca="true" t="shared" si="5" ref="E15:E36">+AD6</f>
        <v>980391.33703</v>
      </c>
      <c r="F15" s="33">
        <f aca="true" t="shared" si="6" ref="F15:F36">+AE6</f>
        <v>1098407.6996</v>
      </c>
      <c r="G15" s="33">
        <f aca="true" t="shared" si="7" ref="G15:G36">+AF6</f>
        <v>877198.78769</v>
      </c>
      <c r="H15" s="33">
        <f aca="true" t="shared" si="8" ref="H15:H36">+AG6</f>
        <v>1143050.0609</v>
      </c>
      <c r="I15" s="34">
        <f aca="true" t="shared" si="9" ref="I15:I36">+AH6</f>
        <v>1106602.5024</v>
      </c>
      <c r="J15" s="35" t="s">
        <v>28</v>
      </c>
      <c r="AA15">
        <v>45484.187951</v>
      </c>
      <c r="AB15">
        <v>79079.600216</v>
      </c>
      <c r="AC15">
        <v>57842.276274</v>
      </c>
      <c r="AD15">
        <v>38700.552155</v>
      </c>
      <c r="AE15">
        <v>37503.663425</v>
      </c>
      <c r="AF15">
        <v>58417.767678</v>
      </c>
      <c r="AG15">
        <v>33383.634819</v>
      </c>
      <c r="AH15">
        <v>43225.335742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1</v>
      </c>
      <c r="AP15">
        <v>15</v>
      </c>
    </row>
    <row r="16" spans="1:42" ht="21" customHeight="1">
      <c r="A16" s="38" t="s">
        <v>116</v>
      </c>
      <c r="B16" s="39">
        <f t="shared" si="2"/>
        <v>602181.94258</v>
      </c>
      <c r="C16" s="39">
        <f t="shared" si="3"/>
        <v>877107.81636</v>
      </c>
      <c r="D16" s="39">
        <f t="shared" si="4"/>
        <v>672054.45254</v>
      </c>
      <c r="E16" s="39">
        <f t="shared" si="5"/>
        <v>549612.23127</v>
      </c>
      <c r="F16" s="39">
        <f t="shared" si="6"/>
        <v>671047.97659</v>
      </c>
      <c r="G16" s="39">
        <f t="shared" si="7"/>
        <v>422062.82943</v>
      </c>
      <c r="H16" s="39">
        <f t="shared" si="8"/>
        <v>691762.74296</v>
      </c>
      <c r="I16" s="40">
        <f t="shared" si="9"/>
        <v>689724.62168</v>
      </c>
      <c r="J16" s="41" t="s">
        <v>117</v>
      </c>
      <c r="AA16">
        <v>31559.378149</v>
      </c>
      <c r="AB16">
        <v>28795.67174</v>
      </c>
      <c r="AC16">
        <v>24676.574074</v>
      </c>
      <c r="AD16">
        <v>32669.859015</v>
      </c>
      <c r="AE16">
        <v>25018.039054</v>
      </c>
      <c r="AF16">
        <v>41184.723777</v>
      </c>
      <c r="AG16">
        <v>30123.65826</v>
      </c>
      <c r="AH16">
        <v>46803.331839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1</v>
      </c>
      <c r="AP16">
        <v>16</v>
      </c>
    </row>
    <row r="17" spans="1:42" ht="16.5" customHeight="1">
      <c r="A17" s="42" t="s">
        <v>118</v>
      </c>
      <c r="B17" s="39">
        <f t="shared" si="2"/>
        <v>466274.45828</v>
      </c>
      <c r="C17" s="39">
        <f t="shared" si="3"/>
        <v>673014.77973</v>
      </c>
      <c r="D17" s="39">
        <f t="shared" si="4"/>
        <v>517569.12981</v>
      </c>
      <c r="E17" s="39">
        <f t="shared" si="5"/>
        <v>426860.35746</v>
      </c>
      <c r="F17" s="39">
        <f t="shared" si="6"/>
        <v>533401.32603</v>
      </c>
      <c r="G17" s="39">
        <f t="shared" si="7"/>
        <v>312325.09549</v>
      </c>
      <c r="H17" s="39">
        <f t="shared" si="8"/>
        <v>534270.48016</v>
      </c>
      <c r="I17" s="40">
        <f t="shared" si="9"/>
        <v>516789.28063</v>
      </c>
      <c r="J17" s="41" t="s">
        <v>29</v>
      </c>
      <c r="AA17">
        <v>72553.500807</v>
      </c>
      <c r="AB17">
        <v>68261.578075</v>
      </c>
      <c r="AC17">
        <v>71110.254617</v>
      </c>
      <c r="AD17">
        <v>73407.368218</v>
      </c>
      <c r="AE17">
        <v>64886.394251</v>
      </c>
      <c r="AF17">
        <v>108405.46857</v>
      </c>
      <c r="AG17">
        <v>70766.025585</v>
      </c>
      <c r="AH17">
        <v>79886.887657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1</v>
      </c>
      <c r="AP17">
        <v>17</v>
      </c>
    </row>
    <row r="18" spans="1:42" ht="16.5" customHeight="1">
      <c r="A18" s="42" t="s">
        <v>119</v>
      </c>
      <c r="B18" s="39">
        <f t="shared" si="2"/>
        <v>30040.143835</v>
      </c>
      <c r="C18" s="39">
        <f t="shared" si="3"/>
        <v>36538.018466</v>
      </c>
      <c r="D18" s="39">
        <f t="shared" si="4"/>
        <v>41747.466343</v>
      </c>
      <c r="E18" s="39">
        <f t="shared" si="5"/>
        <v>27850.675801</v>
      </c>
      <c r="F18" s="39">
        <f t="shared" si="6"/>
        <v>23942.881677</v>
      </c>
      <c r="G18" s="39">
        <f t="shared" si="7"/>
        <v>41514.158728</v>
      </c>
      <c r="H18" s="39">
        <f t="shared" si="8"/>
        <v>25810.371497</v>
      </c>
      <c r="I18" s="40">
        <f t="shared" si="9"/>
        <v>43944.275175</v>
      </c>
      <c r="J18" s="41" t="s">
        <v>30</v>
      </c>
      <c r="AA18">
        <v>1387.339986</v>
      </c>
      <c r="AB18">
        <v>1626.2477425</v>
      </c>
      <c r="AC18">
        <v>3391.1850167</v>
      </c>
      <c r="AD18">
        <v>1158.6693802</v>
      </c>
      <c r="AE18">
        <v>388.86630411</v>
      </c>
      <c r="AF18">
        <v>2653.5697677</v>
      </c>
      <c r="AG18">
        <v>644.76485898</v>
      </c>
      <c r="AH18">
        <v>195.53842868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1</v>
      </c>
      <c r="AP18">
        <v>18</v>
      </c>
    </row>
    <row r="19" spans="1:42" ht="16.5" customHeight="1">
      <c r="A19" s="42" t="s">
        <v>120</v>
      </c>
      <c r="B19" s="39">
        <f t="shared" si="2"/>
        <v>105867.34047</v>
      </c>
      <c r="C19" s="39">
        <f t="shared" si="3"/>
        <v>167555.01816</v>
      </c>
      <c r="D19" s="39">
        <f t="shared" si="4"/>
        <v>112737.85638</v>
      </c>
      <c r="E19" s="39">
        <f t="shared" si="5"/>
        <v>94901.198011</v>
      </c>
      <c r="F19" s="39">
        <f t="shared" si="6"/>
        <v>113703.76889</v>
      </c>
      <c r="G19" s="39">
        <f t="shared" si="7"/>
        <v>68223.575206</v>
      </c>
      <c r="H19" s="39">
        <f t="shared" si="8"/>
        <v>131681.89131</v>
      </c>
      <c r="I19" s="40">
        <f t="shared" si="9"/>
        <v>128991.06588</v>
      </c>
      <c r="J19" s="41" t="s">
        <v>31</v>
      </c>
      <c r="AA19">
        <v>1445.8242998</v>
      </c>
      <c r="AB19">
        <v>2726.6523406</v>
      </c>
      <c r="AC19">
        <v>690.59144665</v>
      </c>
      <c r="AD19">
        <v>1302.6887889</v>
      </c>
      <c r="AE19">
        <v>1304.2081738</v>
      </c>
      <c r="AF19">
        <v>484.6239913</v>
      </c>
      <c r="AG19">
        <v>232.12753796</v>
      </c>
      <c r="AH19">
        <v>6.6535540118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1</v>
      </c>
      <c r="AP19">
        <v>19</v>
      </c>
    </row>
    <row r="20" spans="1:42" ht="21" customHeight="1">
      <c r="A20" s="38" t="s">
        <v>121</v>
      </c>
      <c r="B20" s="39">
        <f t="shared" si="2"/>
        <v>176459.86487</v>
      </c>
      <c r="C20" s="39">
        <f t="shared" si="3"/>
        <v>204834.56777</v>
      </c>
      <c r="D20" s="39">
        <f t="shared" si="4"/>
        <v>189353.54307</v>
      </c>
      <c r="E20" s="39">
        <f t="shared" si="5"/>
        <v>170499.11327</v>
      </c>
      <c r="F20" s="39">
        <f t="shared" si="6"/>
        <v>158531.08216</v>
      </c>
      <c r="G20" s="39">
        <f t="shared" si="7"/>
        <v>140831.14255</v>
      </c>
      <c r="H20" s="39">
        <f t="shared" si="8"/>
        <v>178080.93449</v>
      </c>
      <c r="I20" s="40">
        <f t="shared" si="9"/>
        <v>105716.75078</v>
      </c>
      <c r="J20" s="41" t="s">
        <v>122</v>
      </c>
      <c r="AA20">
        <v>189.64390208</v>
      </c>
      <c r="AB20">
        <v>390.92600215</v>
      </c>
      <c r="AC20">
        <v>467.28296816</v>
      </c>
      <c r="AD20">
        <v>129.82755502</v>
      </c>
      <c r="AE20">
        <v>53.685865587</v>
      </c>
      <c r="AF20">
        <v>141.90486084</v>
      </c>
      <c r="AG20">
        <v>128.41095169</v>
      </c>
      <c r="AH20">
        <v>337.89337266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1</v>
      </c>
      <c r="AP20">
        <v>20</v>
      </c>
    </row>
    <row r="21" spans="1:42" ht="21" customHeight="1">
      <c r="A21" s="38" t="s">
        <v>123</v>
      </c>
      <c r="B21" s="39">
        <f t="shared" si="2"/>
        <v>64933.207429</v>
      </c>
      <c r="C21" s="39">
        <f t="shared" si="3"/>
        <v>139142.39434</v>
      </c>
      <c r="D21" s="39">
        <f t="shared" si="4"/>
        <v>85182.925362</v>
      </c>
      <c r="E21" s="39">
        <f t="shared" si="5"/>
        <v>50612.517416</v>
      </c>
      <c r="F21" s="39">
        <f t="shared" si="6"/>
        <v>60887.052855</v>
      </c>
      <c r="G21" s="39">
        <f t="shared" si="7"/>
        <v>50418.378792</v>
      </c>
      <c r="H21" s="39">
        <f t="shared" si="8"/>
        <v>46916.103885</v>
      </c>
      <c r="I21" s="40">
        <f t="shared" si="9"/>
        <v>27283.715537</v>
      </c>
      <c r="J21" s="41" t="s">
        <v>32</v>
      </c>
      <c r="AA21">
        <v>195485.0302</v>
      </c>
      <c r="AB21">
        <v>287574.38391</v>
      </c>
      <c r="AC21">
        <v>205717.23718</v>
      </c>
      <c r="AD21">
        <v>179116.70958</v>
      </c>
      <c r="AE21">
        <v>202221.2057</v>
      </c>
      <c r="AF21">
        <v>151309.03131</v>
      </c>
      <c r="AG21">
        <v>219749.15717</v>
      </c>
      <c r="AH21">
        <v>183927.07726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1</v>
      </c>
      <c r="AP21">
        <v>21</v>
      </c>
    </row>
    <row r="22" spans="1:42" ht="21" customHeight="1">
      <c r="A22" s="38" t="s">
        <v>124</v>
      </c>
      <c r="B22" s="39">
        <f t="shared" si="2"/>
        <v>67940.664034</v>
      </c>
      <c r="C22" s="39">
        <f t="shared" si="3"/>
        <v>103540.45164</v>
      </c>
      <c r="D22" s="39">
        <f t="shared" si="4"/>
        <v>64617.078799</v>
      </c>
      <c r="E22" s="39">
        <f t="shared" si="5"/>
        <v>62298.509956</v>
      </c>
      <c r="F22" s="39">
        <f t="shared" si="6"/>
        <v>78786.730875</v>
      </c>
      <c r="G22" s="39">
        <f t="shared" si="7"/>
        <v>52598.378271</v>
      </c>
      <c r="H22" s="39">
        <f t="shared" si="8"/>
        <v>91011.657601</v>
      </c>
      <c r="I22" s="40">
        <f t="shared" si="9"/>
        <v>113421.77384</v>
      </c>
      <c r="J22" s="41" t="s">
        <v>33</v>
      </c>
      <c r="AA22">
        <v>42148.810582</v>
      </c>
      <c r="AB22">
        <v>48579.081138</v>
      </c>
      <c r="AC22">
        <v>47431.536203</v>
      </c>
      <c r="AD22">
        <v>40575.668367</v>
      </c>
      <c r="AE22">
        <v>53078.22499</v>
      </c>
      <c r="AF22">
        <v>24752.038846</v>
      </c>
      <c r="AG22">
        <v>52962.359362</v>
      </c>
      <c r="AH22">
        <v>27333.552574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1</v>
      </c>
      <c r="AP22">
        <v>22</v>
      </c>
    </row>
    <row r="23" spans="1:42" ht="21" customHeight="1">
      <c r="A23" s="38" t="s">
        <v>125</v>
      </c>
      <c r="B23" s="39">
        <f t="shared" si="2"/>
        <v>152430.23119</v>
      </c>
      <c r="C23" s="39">
        <f t="shared" si="3"/>
        <v>180489.75011</v>
      </c>
      <c r="D23" s="39">
        <f t="shared" si="4"/>
        <v>157710.88143</v>
      </c>
      <c r="E23" s="39">
        <f t="shared" si="5"/>
        <v>147239.13756</v>
      </c>
      <c r="F23" s="39">
        <f t="shared" si="6"/>
        <v>129101.17121</v>
      </c>
      <c r="G23" s="39">
        <f t="shared" si="7"/>
        <v>211146.15379</v>
      </c>
      <c r="H23" s="39">
        <f t="shared" si="8"/>
        <v>135150.21106</v>
      </c>
      <c r="I23" s="40">
        <f t="shared" si="9"/>
        <v>170117.74722</v>
      </c>
      <c r="J23" s="41" t="s">
        <v>34</v>
      </c>
      <c r="AA23">
        <v>153336.21962</v>
      </c>
      <c r="AB23">
        <v>238995.30277</v>
      </c>
      <c r="AC23">
        <v>158285.70098</v>
      </c>
      <c r="AD23">
        <v>138541.04121</v>
      </c>
      <c r="AE23">
        <v>149142.98071</v>
      </c>
      <c r="AF23">
        <v>126556.99247</v>
      </c>
      <c r="AG23">
        <v>166786.79781</v>
      </c>
      <c r="AH23">
        <v>156593.52469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1</v>
      </c>
      <c r="AP23">
        <v>23</v>
      </c>
    </row>
    <row r="24" spans="1:42" ht="16.5" customHeight="1">
      <c r="A24" s="42" t="s">
        <v>126</v>
      </c>
      <c r="B24" s="39">
        <f t="shared" si="2"/>
        <v>45484.187951</v>
      </c>
      <c r="C24" s="39">
        <f t="shared" si="3"/>
        <v>79079.600216</v>
      </c>
      <c r="D24" s="39">
        <f t="shared" si="4"/>
        <v>57842.276274</v>
      </c>
      <c r="E24" s="39">
        <f t="shared" si="5"/>
        <v>38700.552155</v>
      </c>
      <c r="F24" s="39">
        <f t="shared" si="6"/>
        <v>37503.663425</v>
      </c>
      <c r="G24" s="39">
        <f t="shared" si="7"/>
        <v>58417.767678</v>
      </c>
      <c r="H24" s="39">
        <f t="shared" si="8"/>
        <v>33383.634819</v>
      </c>
      <c r="I24" s="40">
        <f t="shared" si="9"/>
        <v>43225.335742</v>
      </c>
      <c r="J24" s="41" t="s">
        <v>35</v>
      </c>
      <c r="AA24">
        <v>48634.776816</v>
      </c>
      <c r="AB24">
        <v>84479.147375</v>
      </c>
      <c r="AC24">
        <v>52153.263442</v>
      </c>
      <c r="AD24">
        <v>42307.377399</v>
      </c>
      <c r="AE24">
        <v>46720.40969</v>
      </c>
      <c r="AF24">
        <v>46042.065857</v>
      </c>
      <c r="AG24">
        <v>47356.172522</v>
      </c>
      <c r="AH24">
        <v>51421.456227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1</v>
      </c>
      <c r="AP24">
        <v>24</v>
      </c>
    </row>
    <row r="25" spans="1:42" ht="16.5" customHeight="1">
      <c r="A25" s="42" t="s">
        <v>127</v>
      </c>
      <c r="B25" s="39">
        <f t="shared" si="2"/>
        <v>31559.378149</v>
      </c>
      <c r="C25" s="39">
        <f t="shared" si="3"/>
        <v>28795.67174</v>
      </c>
      <c r="D25" s="39">
        <f t="shared" si="4"/>
        <v>24676.574074</v>
      </c>
      <c r="E25" s="39">
        <f t="shared" si="5"/>
        <v>32669.859015</v>
      </c>
      <c r="F25" s="39">
        <f t="shared" si="6"/>
        <v>25018.039054</v>
      </c>
      <c r="G25" s="39">
        <f t="shared" si="7"/>
        <v>41184.723777</v>
      </c>
      <c r="H25" s="39">
        <f t="shared" si="8"/>
        <v>30123.65826</v>
      </c>
      <c r="I25" s="40">
        <f t="shared" si="9"/>
        <v>46803.331839</v>
      </c>
      <c r="J25" s="41" t="s">
        <v>36</v>
      </c>
      <c r="AA25">
        <v>32032.725983</v>
      </c>
      <c r="AB25">
        <v>59894.585334</v>
      </c>
      <c r="AC25">
        <v>34718.265678</v>
      </c>
      <c r="AD25">
        <v>27119.083587</v>
      </c>
      <c r="AE25">
        <v>27984.254529</v>
      </c>
      <c r="AF25">
        <v>20173.671327</v>
      </c>
      <c r="AG25">
        <v>33580.229612</v>
      </c>
      <c r="AH25">
        <v>31219.377919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1</v>
      </c>
      <c r="AP25">
        <v>25</v>
      </c>
    </row>
    <row r="26" spans="1:42" ht="16.5" customHeight="1">
      <c r="A26" s="42" t="s">
        <v>128</v>
      </c>
      <c r="B26" s="39">
        <f t="shared" si="2"/>
        <v>72553.500807</v>
      </c>
      <c r="C26" s="39">
        <f t="shared" si="3"/>
        <v>68261.578075</v>
      </c>
      <c r="D26" s="39">
        <f t="shared" si="4"/>
        <v>71110.254617</v>
      </c>
      <c r="E26" s="39">
        <f t="shared" si="5"/>
        <v>73407.368218</v>
      </c>
      <c r="F26" s="39">
        <f t="shared" si="6"/>
        <v>64886.394251</v>
      </c>
      <c r="G26" s="39">
        <f t="shared" si="7"/>
        <v>108405.46857</v>
      </c>
      <c r="H26" s="39">
        <f t="shared" si="8"/>
        <v>70766.025585</v>
      </c>
      <c r="I26" s="40">
        <f t="shared" si="9"/>
        <v>79886.887657</v>
      </c>
      <c r="J26" s="41" t="s">
        <v>37</v>
      </c>
      <c r="AA26">
        <v>68588.03291</v>
      </c>
      <c r="AB26">
        <v>83673.986886</v>
      </c>
      <c r="AC26">
        <v>66242.586375</v>
      </c>
      <c r="AD26">
        <v>66285.325544</v>
      </c>
      <c r="AE26">
        <v>72942.838829</v>
      </c>
      <c r="AF26">
        <v>59223.012576</v>
      </c>
      <c r="AG26">
        <v>77524.483652</v>
      </c>
      <c r="AH26">
        <v>73944.437616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1</v>
      </c>
      <c r="AP26">
        <v>26</v>
      </c>
    </row>
    <row r="27" spans="1:42" ht="16.5" customHeight="1">
      <c r="A27" s="42" t="s">
        <v>129</v>
      </c>
      <c r="B27" s="39">
        <f t="shared" si="2"/>
        <v>1387.339986</v>
      </c>
      <c r="C27" s="39">
        <f t="shared" si="3"/>
        <v>1626.2477425</v>
      </c>
      <c r="D27" s="39">
        <f t="shared" si="4"/>
        <v>3391.1850167</v>
      </c>
      <c r="E27" s="39">
        <f t="shared" si="5"/>
        <v>1158.6693802</v>
      </c>
      <c r="F27" s="39">
        <f t="shared" si="6"/>
        <v>388.86630411</v>
      </c>
      <c r="G27" s="39">
        <f t="shared" si="7"/>
        <v>2653.5697677</v>
      </c>
      <c r="H27" s="39">
        <f t="shared" si="8"/>
        <v>644.76485898</v>
      </c>
      <c r="I27" s="40">
        <f t="shared" si="9"/>
        <v>195.53842868</v>
      </c>
      <c r="J27" s="41" t="s">
        <v>38</v>
      </c>
      <c r="AA27">
        <v>4080.6839131</v>
      </c>
      <c r="AB27">
        <v>10947.583177</v>
      </c>
      <c r="AC27">
        <v>5171.5854813</v>
      </c>
      <c r="AD27">
        <v>2829.2546799</v>
      </c>
      <c r="AE27">
        <v>1495.4776589</v>
      </c>
      <c r="AF27">
        <v>1118.2427093</v>
      </c>
      <c r="AG27">
        <v>8325.9120219</v>
      </c>
      <c r="AH27">
        <v>8.2529248989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1</v>
      </c>
      <c r="AP27">
        <v>27</v>
      </c>
    </row>
    <row r="28" spans="1:42" ht="16.5" customHeight="1">
      <c r="A28" s="42" t="s">
        <v>130</v>
      </c>
      <c r="B28" s="39">
        <f t="shared" si="2"/>
        <v>1445.8242998</v>
      </c>
      <c r="C28" s="39">
        <f t="shared" si="3"/>
        <v>2726.6523406</v>
      </c>
      <c r="D28" s="39">
        <f t="shared" si="4"/>
        <v>690.59144665</v>
      </c>
      <c r="E28" s="39">
        <f t="shared" si="5"/>
        <v>1302.6887889</v>
      </c>
      <c r="F28" s="39">
        <f t="shared" si="6"/>
        <v>1304.2081738</v>
      </c>
      <c r="G28" s="39">
        <f t="shared" si="7"/>
        <v>484.6239913</v>
      </c>
      <c r="H28" s="39">
        <f t="shared" si="8"/>
        <v>232.12753796</v>
      </c>
      <c r="I28" s="40">
        <f t="shared" si="9"/>
        <v>6.6535540118</v>
      </c>
      <c r="J28" s="41" t="s">
        <v>39</v>
      </c>
      <c r="AA28">
        <v>147589</v>
      </c>
      <c r="AB28">
        <v>400204</v>
      </c>
      <c r="AC28">
        <v>321451</v>
      </c>
      <c r="AD28">
        <v>152241</v>
      </c>
      <c r="AE28">
        <v>202618</v>
      </c>
      <c r="AF28">
        <v>156628</v>
      </c>
      <c r="AG28">
        <v>327217</v>
      </c>
      <c r="AH28">
        <v>380170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</v>
      </c>
      <c r="AO28">
        <v>2</v>
      </c>
      <c r="AP28">
        <v>1</v>
      </c>
    </row>
    <row r="29" spans="1:42" ht="21" customHeight="1">
      <c r="A29" s="38" t="s">
        <v>131</v>
      </c>
      <c r="B29" s="39">
        <f t="shared" si="2"/>
        <v>189.64390208</v>
      </c>
      <c r="C29" s="39">
        <f t="shared" si="3"/>
        <v>390.92600215</v>
      </c>
      <c r="D29" s="39">
        <f t="shared" si="4"/>
        <v>467.28296816</v>
      </c>
      <c r="E29" s="39">
        <f t="shared" si="5"/>
        <v>129.82755502</v>
      </c>
      <c r="F29" s="39">
        <f t="shared" si="6"/>
        <v>53.685865587</v>
      </c>
      <c r="G29" s="39">
        <f t="shared" si="7"/>
        <v>141.90486084</v>
      </c>
      <c r="H29" s="39">
        <f t="shared" si="8"/>
        <v>128.41095169</v>
      </c>
      <c r="I29" s="40">
        <f t="shared" si="9"/>
        <v>337.89337266</v>
      </c>
      <c r="J29" s="41" t="s">
        <v>40</v>
      </c>
      <c r="AA29">
        <v>3.9793253206</v>
      </c>
      <c r="AB29">
        <v>3.8107201923</v>
      </c>
      <c r="AC29">
        <v>3.8016531866</v>
      </c>
      <c r="AD29">
        <v>3.5469605448</v>
      </c>
      <c r="AE29">
        <v>3.2628691767</v>
      </c>
      <c r="AF29">
        <v>3.4941469275</v>
      </c>
      <c r="AG29">
        <v>3.4543599051</v>
      </c>
      <c r="AH29">
        <v>3.3895397403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</v>
      </c>
      <c r="AO29">
        <v>2</v>
      </c>
      <c r="AP29">
        <v>2</v>
      </c>
    </row>
    <row r="30" spans="1:42" ht="21.75" customHeight="1">
      <c r="A30" s="32" t="s">
        <v>132</v>
      </c>
      <c r="B30" s="33">
        <f t="shared" si="2"/>
        <v>195485.0302</v>
      </c>
      <c r="C30" s="33">
        <f t="shared" si="3"/>
        <v>287574.38391</v>
      </c>
      <c r="D30" s="33">
        <f t="shared" si="4"/>
        <v>205717.23718</v>
      </c>
      <c r="E30" s="33">
        <f t="shared" si="5"/>
        <v>179116.70958</v>
      </c>
      <c r="F30" s="33">
        <f t="shared" si="6"/>
        <v>202221.2057</v>
      </c>
      <c r="G30" s="33">
        <f t="shared" si="7"/>
        <v>151309.03131</v>
      </c>
      <c r="H30" s="33">
        <f t="shared" si="8"/>
        <v>219749.15717</v>
      </c>
      <c r="I30" s="34">
        <f t="shared" si="9"/>
        <v>183927.07726</v>
      </c>
      <c r="J30" s="35" t="s">
        <v>41</v>
      </c>
      <c r="AA30">
        <v>2.8217460271</v>
      </c>
      <c r="AB30">
        <v>2.5281834638</v>
      </c>
      <c r="AC30">
        <v>2.6312553663</v>
      </c>
      <c r="AD30">
        <v>2.6728720627</v>
      </c>
      <c r="AE30">
        <v>2.3608141387</v>
      </c>
      <c r="AF30">
        <v>2.5141185379</v>
      </c>
      <c r="AG30">
        <v>2.4589494095</v>
      </c>
      <c r="AH30">
        <v>2.4269745375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</v>
      </c>
      <c r="AO30">
        <v>2</v>
      </c>
      <c r="AP30">
        <v>3</v>
      </c>
    </row>
    <row r="31" spans="1:42" ht="21" customHeight="1">
      <c r="A31" s="38" t="s">
        <v>133</v>
      </c>
      <c r="B31" s="39">
        <f t="shared" si="2"/>
        <v>42148.810582</v>
      </c>
      <c r="C31" s="39">
        <f t="shared" si="3"/>
        <v>48579.081138</v>
      </c>
      <c r="D31" s="39">
        <f t="shared" si="4"/>
        <v>47431.536203</v>
      </c>
      <c r="E31" s="39">
        <f t="shared" si="5"/>
        <v>40575.668367</v>
      </c>
      <c r="F31" s="39">
        <f t="shared" si="6"/>
        <v>53078.22499</v>
      </c>
      <c r="G31" s="39">
        <f t="shared" si="7"/>
        <v>24752.038846</v>
      </c>
      <c r="H31" s="39">
        <f t="shared" si="8"/>
        <v>52962.359362</v>
      </c>
      <c r="I31" s="40">
        <f t="shared" si="9"/>
        <v>27333.552574</v>
      </c>
      <c r="J31" s="41" t="s">
        <v>42</v>
      </c>
      <c r="AA31">
        <v>1.74578022</v>
      </c>
      <c r="AB31">
        <v>1.6605413466</v>
      </c>
      <c r="AC31">
        <v>1.6634265434</v>
      </c>
      <c r="AD31">
        <v>1.6059612766</v>
      </c>
      <c r="AE31">
        <v>1.5706763155</v>
      </c>
      <c r="AF31">
        <v>1.6154852337</v>
      </c>
      <c r="AG31">
        <v>1.5635516911</v>
      </c>
      <c r="AH31">
        <v>1.5213629736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</v>
      </c>
      <c r="AO31">
        <v>2</v>
      </c>
      <c r="AP31">
        <v>4</v>
      </c>
    </row>
    <row r="32" spans="1:42" ht="21" customHeight="1">
      <c r="A32" s="38" t="s">
        <v>134</v>
      </c>
      <c r="B32" s="39">
        <f t="shared" si="2"/>
        <v>153336.21962</v>
      </c>
      <c r="C32" s="39">
        <f t="shared" si="3"/>
        <v>238995.30277</v>
      </c>
      <c r="D32" s="39">
        <f t="shared" si="4"/>
        <v>158285.70098</v>
      </c>
      <c r="E32" s="39">
        <f t="shared" si="5"/>
        <v>138541.04121</v>
      </c>
      <c r="F32" s="39">
        <f t="shared" si="6"/>
        <v>149142.98071</v>
      </c>
      <c r="G32" s="39">
        <f t="shared" si="7"/>
        <v>126556.99247</v>
      </c>
      <c r="H32" s="39">
        <f t="shared" si="8"/>
        <v>166786.79781</v>
      </c>
      <c r="I32" s="40">
        <f t="shared" si="9"/>
        <v>156593.52469</v>
      </c>
      <c r="J32" s="41" t="s">
        <v>43</v>
      </c>
      <c r="AA32">
        <v>1.8084962014</v>
      </c>
      <c r="AB32">
        <v>1.6411459477</v>
      </c>
      <c r="AC32">
        <v>1.6398367551</v>
      </c>
      <c r="AD32">
        <v>1.6489626376</v>
      </c>
      <c r="AE32">
        <v>1.528468853</v>
      </c>
      <c r="AF32">
        <v>1.528874619</v>
      </c>
      <c r="AG32">
        <v>1.5954058092</v>
      </c>
      <c r="AH32">
        <v>1.5769551841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</v>
      </c>
      <c r="AO32">
        <v>2</v>
      </c>
      <c r="AP32">
        <v>5</v>
      </c>
    </row>
    <row r="33" spans="1:42" ht="16.5" customHeight="1">
      <c r="A33" s="42" t="s">
        <v>135</v>
      </c>
      <c r="B33" s="39">
        <f t="shared" si="2"/>
        <v>48634.776816</v>
      </c>
      <c r="C33" s="39">
        <f t="shared" si="3"/>
        <v>84479.147375</v>
      </c>
      <c r="D33" s="39">
        <f t="shared" si="4"/>
        <v>52153.263442</v>
      </c>
      <c r="E33" s="39">
        <f t="shared" si="5"/>
        <v>42307.377399</v>
      </c>
      <c r="F33" s="39">
        <f t="shared" si="6"/>
        <v>46720.40969</v>
      </c>
      <c r="G33" s="39">
        <f t="shared" si="7"/>
        <v>46042.065857</v>
      </c>
      <c r="H33" s="39">
        <f t="shared" si="8"/>
        <v>47356.172522</v>
      </c>
      <c r="I33" s="40">
        <f t="shared" si="9"/>
        <v>51421.456227</v>
      </c>
      <c r="J33" s="41" t="s">
        <v>44</v>
      </c>
      <c r="AA33">
        <v>944065.83311</v>
      </c>
      <c r="AB33">
        <v>902724.68306</v>
      </c>
      <c r="AC33">
        <v>845708.11008</v>
      </c>
      <c r="AD33">
        <v>836261.61128</v>
      </c>
      <c r="AE33">
        <v>873803.05332</v>
      </c>
      <c r="AF33">
        <v>783819.22987</v>
      </c>
      <c r="AG33">
        <v>821842.62443</v>
      </c>
      <c r="AH33">
        <v>783331.27351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</v>
      </c>
      <c r="AO33">
        <v>2</v>
      </c>
      <c r="AP33">
        <v>6</v>
      </c>
    </row>
    <row r="34" spans="1:42" ht="16.5" customHeight="1">
      <c r="A34" s="42" t="s">
        <v>136</v>
      </c>
      <c r="B34" s="39">
        <f t="shared" si="2"/>
        <v>32032.725983</v>
      </c>
      <c r="C34" s="39">
        <f t="shared" si="3"/>
        <v>59894.585334</v>
      </c>
      <c r="D34" s="39">
        <f t="shared" si="4"/>
        <v>34718.265678</v>
      </c>
      <c r="E34" s="39">
        <f t="shared" si="5"/>
        <v>27119.083587</v>
      </c>
      <c r="F34" s="39">
        <f t="shared" si="6"/>
        <v>27984.254529</v>
      </c>
      <c r="G34" s="39">
        <f t="shared" si="7"/>
        <v>20173.671327</v>
      </c>
      <c r="H34" s="39">
        <f t="shared" si="8"/>
        <v>33580.229612</v>
      </c>
      <c r="I34" s="40">
        <f t="shared" si="9"/>
        <v>31219.377919</v>
      </c>
      <c r="J34" s="41" t="s">
        <v>45</v>
      </c>
      <c r="AA34">
        <v>520582.98922</v>
      </c>
      <c r="AB34">
        <v>515040.84384</v>
      </c>
      <c r="AC34">
        <v>418836.73877</v>
      </c>
      <c r="AD34">
        <v>413710.82624</v>
      </c>
      <c r="AE34">
        <v>403834.79816</v>
      </c>
      <c r="AF34">
        <v>358973.56564</v>
      </c>
      <c r="AG34">
        <v>431494.82737</v>
      </c>
      <c r="AH34">
        <v>461165.59283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</v>
      </c>
      <c r="AO34">
        <v>2</v>
      </c>
      <c r="AP34">
        <v>7</v>
      </c>
    </row>
    <row r="35" spans="1:42" ht="16.5" customHeight="1">
      <c r="A35" s="42" t="s">
        <v>137</v>
      </c>
      <c r="B35" s="39">
        <f t="shared" si="2"/>
        <v>68588.03291</v>
      </c>
      <c r="C35" s="39">
        <f t="shared" si="3"/>
        <v>83673.986886</v>
      </c>
      <c r="D35" s="39">
        <f t="shared" si="4"/>
        <v>66242.586375</v>
      </c>
      <c r="E35" s="39">
        <f t="shared" si="5"/>
        <v>66285.325544</v>
      </c>
      <c r="F35" s="39">
        <f t="shared" si="6"/>
        <v>72942.838829</v>
      </c>
      <c r="G35" s="39">
        <f t="shared" si="7"/>
        <v>59223.012576</v>
      </c>
      <c r="H35" s="39">
        <f t="shared" si="8"/>
        <v>77524.483652</v>
      </c>
      <c r="I35" s="40">
        <f t="shared" si="9"/>
        <v>73944.437616</v>
      </c>
      <c r="J35" s="41" t="s">
        <v>46</v>
      </c>
      <c r="AA35">
        <v>402327.99406</v>
      </c>
      <c r="AB35">
        <v>412278.09457</v>
      </c>
      <c r="AC35">
        <v>340245.57489</v>
      </c>
      <c r="AD35">
        <v>306810.57589</v>
      </c>
      <c r="AE35">
        <v>311941.43646</v>
      </c>
      <c r="AF35">
        <v>265653.44606</v>
      </c>
      <c r="AG35">
        <v>337368.30056</v>
      </c>
      <c r="AH35">
        <v>370417.36033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</v>
      </c>
      <c r="AO35">
        <v>2</v>
      </c>
      <c r="AP35">
        <v>8</v>
      </c>
    </row>
    <row r="36" spans="1:42" ht="15" customHeight="1">
      <c r="A36" s="42" t="s">
        <v>138</v>
      </c>
      <c r="B36" s="39">
        <f t="shared" si="2"/>
        <v>4080.6839131</v>
      </c>
      <c r="C36" s="39">
        <f t="shared" si="3"/>
        <v>10947.583177</v>
      </c>
      <c r="D36" s="39">
        <f t="shared" si="4"/>
        <v>5171.5854813</v>
      </c>
      <c r="E36" s="39">
        <f t="shared" si="5"/>
        <v>2829.2546799</v>
      </c>
      <c r="F36" s="39">
        <f t="shared" si="6"/>
        <v>1495.4776589</v>
      </c>
      <c r="G36" s="39">
        <f t="shared" si="7"/>
        <v>1118.2427093</v>
      </c>
      <c r="H36" s="39">
        <f t="shared" si="8"/>
        <v>8325.9120219</v>
      </c>
      <c r="I36" s="40">
        <f t="shared" si="9"/>
        <v>8.2529248989</v>
      </c>
      <c r="J36" s="43" t="s">
        <v>47</v>
      </c>
      <c r="AA36">
        <v>25022.511773</v>
      </c>
      <c r="AB36">
        <v>22948.371374</v>
      </c>
      <c r="AC36">
        <v>17099.375589</v>
      </c>
      <c r="AD36">
        <v>40426.951274</v>
      </c>
      <c r="AE36">
        <v>28631.622778</v>
      </c>
      <c r="AF36">
        <v>38897.807945</v>
      </c>
      <c r="AG36">
        <v>31300.276106</v>
      </c>
      <c r="AH36">
        <v>21016.346711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</v>
      </c>
      <c r="AO36">
        <v>2</v>
      </c>
      <c r="AP36">
        <v>9</v>
      </c>
    </row>
    <row r="37" spans="1:42" s="31" customFormat="1" ht="3" customHeight="1" thickBot="1">
      <c r="A37" s="44"/>
      <c r="B37" s="45"/>
      <c r="C37" s="45"/>
      <c r="D37" s="45"/>
      <c r="E37" s="45"/>
      <c r="F37" s="45"/>
      <c r="G37" s="46"/>
      <c r="H37" s="46"/>
      <c r="I37" s="44"/>
      <c r="J37" s="46"/>
      <c r="AA37">
        <v>93232.483392</v>
      </c>
      <c r="AB37">
        <v>79814.377888</v>
      </c>
      <c r="AC37">
        <v>61491.788291</v>
      </c>
      <c r="AD37">
        <v>66473.299074</v>
      </c>
      <c r="AE37">
        <v>63261.738927</v>
      </c>
      <c r="AF37">
        <v>54422.311632</v>
      </c>
      <c r="AG37">
        <v>62826.250698</v>
      </c>
      <c r="AH37">
        <v>69731.885792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</v>
      </c>
      <c r="AO37">
        <v>2</v>
      </c>
      <c r="AP37">
        <v>10</v>
      </c>
    </row>
    <row r="38" spans="10:42" ht="16.5" thickTop="1">
      <c r="J38" s="4"/>
      <c r="AA38">
        <v>160003.54676</v>
      </c>
      <c r="AB38">
        <v>159744.58853</v>
      </c>
      <c r="AC38">
        <v>204410.05587</v>
      </c>
      <c r="AD38">
        <v>167048.49591</v>
      </c>
      <c r="AE38">
        <v>189151.12439</v>
      </c>
      <c r="AF38">
        <v>156951.24076</v>
      </c>
      <c r="AG38">
        <v>139918.09217</v>
      </c>
      <c r="AH38">
        <v>127228.61717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</v>
      </c>
      <c r="AO38">
        <v>2</v>
      </c>
      <c r="AP38">
        <v>11</v>
      </c>
    </row>
    <row r="39" spans="10:42" ht="15.75">
      <c r="J39" s="4"/>
      <c r="AA39">
        <v>45814.326696</v>
      </c>
      <c r="AB39">
        <v>35281.286965</v>
      </c>
      <c r="AC39">
        <v>33730.89822</v>
      </c>
      <c r="AD39">
        <v>51067.288582</v>
      </c>
      <c r="AE39">
        <v>63052.31162</v>
      </c>
      <c r="AF39">
        <v>39950.159138</v>
      </c>
      <c r="AG39">
        <v>36500.361946</v>
      </c>
      <c r="AH39">
        <v>25814.1685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</v>
      </c>
      <c r="AO39">
        <v>2</v>
      </c>
      <c r="AP39">
        <v>12</v>
      </c>
    </row>
    <row r="40" spans="10:42" ht="15.75">
      <c r="J40" s="4"/>
      <c r="AA40">
        <v>52638.443699</v>
      </c>
      <c r="AB40">
        <v>45888.023461</v>
      </c>
      <c r="AC40">
        <v>56475.334081</v>
      </c>
      <c r="AD40">
        <v>41204.286543</v>
      </c>
      <c r="AE40">
        <v>47046.007139</v>
      </c>
      <c r="AF40">
        <v>41350.689156</v>
      </c>
      <c r="AG40">
        <v>52841.600888</v>
      </c>
      <c r="AH40">
        <v>39606.629758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</v>
      </c>
      <c r="AO40">
        <v>2</v>
      </c>
      <c r="AP40">
        <v>13</v>
      </c>
    </row>
    <row r="41" spans="10:42" ht="15.75">
      <c r="J41" s="4"/>
      <c r="AA41">
        <v>164909.47583</v>
      </c>
      <c r="AB41">
        <v>146680.24997</v>
      </c>
      <c r="AC41">
        <v>132087.98508</v>
      </c>
      <c r="AD41">
        <v>163212.88285</v>
      </c>
      <c r="AE41">
        <v>170688.34465</v>
      </c>
      <c r="AF41">
        <v>186287.67161</v>
      </c>
      <c r="AG41">
        <v>160922.617</v>
      </c>
      <c r="AH41">
        <v>129480.7385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</v>
      </c>
      <c r="AO41">
        <v>2</v>
      </c>
      <c r="AP41">
        <v>14</v>
      </c>
    </row>
    <row r="42" spans="10:42" ht="15.75">
      <c r="J42" s="4"/>
      <c r="AA42">
        <v>42637.392202</v>
      </c>
      <c r="AB42">
        <v>33495.154691</v>
      </c>
      <c r="AC42">
        <v>35161.578835</v>
      </c>
      <c r="AD42">
        <v>31046.938925</v>
      </c>
      <c r="AE42">
        <v>50952.669581</v>
      </c>
      <c r="AF42">
        <v>42188.029626</v>
      </c>
      <c r="AG42">
        <v>39477.851025</v>
      </c>
      <c r="AH42">
        <v>30466.774236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</v>
      </c>
      <c r="AO42">
        <v>2</v>
      </c>
      <c r="AP42">
        <v>15</v>
      </c>
    </row>
    <row r="43" spans="27:42" ht="15.75">
      <c r="AA43">
        <v>36569.031294</v>
      </c>
      <c r="AB43">
        <v>26125.197411</v>
      </c>
      <c r="AC43">
        <v>32498.048929</v>
      </c>
      <c r="AD43">
        <v>43542.300339</v>
      </c>
      <c r="AE43">
        <v>47575.200963</v>
      </c>
      <c r="AF43">
        <v>47411.295478</v>
      </c>
      <c r="AG43">
        <v>42577.290148</v>
      </c>
      <c r="AH43">
        <v>31079.1713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</v>
      </c>
      <c r="AO43">
        <v>2</v>
      </c>
      <c r="AP43">
        <v>16</v>
      </c>
    </row>
    <row r="44" spans="27:42" ht="15.75">
      <c r="AA44">
        <v>85146.975002</v>
      </c>
      <c r="AB44">
        <v>79949.357417</v>
      </c>
      <c r="AC44">
        <v>64175.439567</v>
      </c>
      <c r="AD44">
        <v>84456.951879</v>
      </c>
      <c r="AE44">
        <v>72117.762294</v>
      </c>
      <c r="AF44">
        <v>92649.138762</v>
      </c>
      <c r="AG44">
        <v>76989.297704</v>
      </c>
      <c r="AH44">
        <v>64403.775839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</v>
      </c>
      <c r="AO44">
        <v>2</v>
      </c>
      <c r="AP44">
        <v>17</v>
      </c>
    </row>
    <row r="45" spans="27:42" ht="15.75">
      <c r="AA45">
        <v>556.07733465</v>
      </c>
      <c r="AB45">
        <v>4717.80479</v>
      </c>
      <c r="AC45">
        <v>252.91774558</v>
      </c>
      <c r="AD45">
        <v>538.14765633</v>
      </c>
      <c r="AE45">
        <v>42.711814875</v>
      </c>
      <c r="AF45">
        <v>1197.3276732</v>
      </c>
      <c r="AG45">
        <v>386.87985095</v>
      </c>
      <c r="AH45">
        <v>2488.3085229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</v>
      </c>
      <c r="AO45">
        <v>2</v>
      </c>
      <c r="AP45">
        <v>18</v>
      </c>
    </row>
    <row r="46" spans="27:42" ht="15.75">
      <c r="AA46">
        <v>0</v>
      </c>
      <c r="AB46">
        <v>2392.7356633</v>
      </c>
      <c r="AC46">
        <v>0</v>
      </c>
      <c r="AD46">
        <v>3628.5440516</v>
      </c>
      <c r="AE46">
        <v>0</v>
      </c>
      <c r="AF46">
        <v>2841.8800733</v>
      </c>
      <c r="AG46">
        <v>1491.2982708</v>
      </c>
      <c r="AH46">
        <v>1042.7086066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</v>
      </c>
      <c r="AO46">
        <v>2</v>
      </c>
      <c r="AP46">
        <v>19</v>
      </c>
    </row>
    <row r="47" spans="27:42" ht="15.75">
      <c r="AA47">
        <v>117.0508992</v>
      </c>
      <c r="AB47">
        <v>89.690304347</v>
      </c>
      <c r="AC47">
        <v>167.09806534</v>
      </c>
      <c r="AD47">
        <v>17.831157292</v>
      </c>
      <c r="AE47">
        <v>30.467355674</v>
      </c>
      <c r="AF47">
        <v>305.90357257</v>
      </c>
      <c r="AG47">
        <v>165.12506734</v>
      </c>
      <c r="AH47">
        <v>35.526750092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</v>
      </c>
      <c r="AO47">
        <v>2</v>
      </c>
      <c r="AP47">
        <v>20</v>
      </c>
    </row>
    <row r="48" spans="27:42" ht="15.75">
      <c r="AA48">
        <v>166725.01891</v>
      </c>
      <c r="AB48">
        <v>161824.57795</v>
      </c>
      <c r="AC48">
        <v>139013.65244</v>
      </c>
      <c r="AD48">
        <v>142233.16742</v>
      </c>
      <c r="AE48">
        <v>141519.53673</v>
      </c>
      <c r="AF48">
        <v>123436.34196</v>
      </c>
      <c r="AG48">
        <v>141952.13354</v>
      </c>
      <c r="AH48">
        <v>151409.81694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</v>
      </c>
      <c r="AO48">
        <v>2</v>
      </c>
      <c r="AP48">
        <v>21</v>
      </c>
    </row>
    <row r="49" spans="27:42" ht="15.75">
      <c r="AA49">
        <v>22921.391152</v>
      </c>
      <c r="AB49">
        <v>36860.629115</v>
      </c>
      <c r="AC49">
        <v>23604.994389</v>
      </c>
      <c r="AD49">
        <v>22216.648826</v>
      </c>
      <c r="AE49">
        <v>25094.208261</v>
      </c>
      <c r="AF49">
        <v>21463.232203</v>
      </c>
      <c r="AG49">
        <v>28939.01341</v>
      </c>
      <c r="AH49">
        <v>36511.411022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</v>
      </c>
      <c r="AO49">
        <v>2</v>
      </c>
      <c r="AP49">
        <v>22</v>
      </c>
    </row>
    <row r="50" spans="27:42" ht="15.75">
      <c r="AA50">
        <v>143803.62776</v>
      </c>
      <c r="AB50">
        <v>124963.94884</v>
      </c>
      <c r="AC50">
        <v>115408.65805</v>
      </c>
      <c r="AD50">
        <v>120016.5186</v>
      </c>
      <c r="AE50">
        <v>116425.32847</v>
      </c>
      <c r="AF50">
        <v>101973.10976</v>
      </c>
      <c r="AG50">
        <v>113013.12013</v>
      </c>
      <c r="AH50">
        <v>114898.40591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(W1),標準"&amp;P+48&amp;"細明體,標準"－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1">
      <selection activeCell="A8" sqref="A8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139</v>
      </c>
      <c r="F1" s="3"/>
      <c r="J1" s="5" t="s">
        <v>140</v>
      </c>
      <c r="AA1">
        <v>147589</v>
      </c>
      <c r="AB1">
        <v>400204</v>
      </c>
      <c r="AC1">
        <v>321451</v>
      </c>
      <c r="AD1">
        <v>152241</v>
      </c>
      <c r="AE1">
        <v>202618</v>
      </c>
      <c r="AF1">
        <v>156628</v>
      </c>
      <c r="AG1">
        <v>327217</v>
      </c>
      <c r="AH1">
        <v>380170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2</v>
      </c>
      <c r="AP1">
        <v>1</v>
      </c>
    </row>
    <row r="2" spans="6:42" ht="16.5" customHeight="1">
      <c r="F2" s="4"/>
      <c r="J2" s="4"/>
      <c r="AA2">
        <v>3.9793253206</v>
      </c>
      <c r="AB2">
        <v>3.8107201923</v>
      </c>
      <c r="AC2">
        <v>3.8016531866</v>
      </c>
      <c r="AD2">
        <v>3.5469605448</v>
      </c>
      <c r="AE2">
        <v>3.2628691767</v>
      </c>
      <c r="AF2">
        <v>3.4941469275</v>
      </c>
      <c r="AG2">
        <v>3.4543599051</v>
      </c>
      <c r="AH2">
        <v>3.3895397403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2</v>
      </c>
      <c r="AP2">
        <v>2</v>
      </c>
    </row>
    <row r="3" spans="1:42" ht="16.5" customHeight="1">
      <c r="A3" s="6" t="s">
        <v>220</v>
      </c>
      <c r="B3" s="7"/>
      <c r="C3" s="7"/>
      <c r="D3" s="7"/>
      <c r="E3" s="7"/>
      <c r="F3" s="8" t="s">
        <v>141</v>
      </c>
      <c r="G3" s="7"/>
      <c r="H3" s="7"/>
      <c r="I3" s="7"/>
      <c r="J3" s="7"/>
      <c r="AA3">
        <v>2.8217460271</v>
      </c>
      <c r="AB3">
        <v>2.5281834638</v>
      </c>
      <c r="AC3">
        <v>2.6312553663</v>
      </c>
      <c r="AD3">
        <v>2.6728720627</v>
      </c>
      <c r="AE3">
        <v>2.3608141387</v>
      </c>
      <c r="AF3">
        <v>2.5141185379</v>
      </c>
      <c r="AG3">
        <v>2.4589494095</v>
      </c>
      <c r="AH3">
        <v>2.4269745375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2</v>
      </c>
      <c r="AP3">
        <v>3</v>
      </c>
    </row>
    <row r="4" spans="1:42" ht="16.5" customHeight="1">
      <c r="A4" s="9"/>
      <c r="F4" s="4"/>
      <c r="J4" s="4"/>
      <c r="AA4">
        <v>1.74578022</v>
      </c>
      <c r="AB4">
        <v>1.6605413466</v>
      </c>
      <c r="AC4">
        <v>1.6634265434</v>
      </c>
      <c r="AD4">
        <v>1.6059612766</v>
      </c>
      <c r="AE4">
        <v>1.5706763155</v>
      </c>
      <c r="AF4">
        <v>1.6154852337</v>
      </c>
      <c r="AG4">
        <v>1.5635516911</v>
      </c>
      <c r="AH4">
        <v>1.5213629736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2</v>
      </c>
      <c r="AP4">
        <v>4</v>
      </c>
    </row>
    <row r="5" spans="1:42" s="14" customFormat="1" ht="16.5" customHeight="1" thickBot="1">
      <c r="A5" s="10" t="s">
        <v>142</v>
      </c>
      <c r="B5" s="11"/>
      <c r="C5" s="11"/>
      <c r="D5" s="11"/>
      <c r="E5" s="11"/>
      <c r="F5" s="12" t="s">
        <v>143</v>
      </c>
      <c r="G5" s="11"/>
      <c r="H5" s="11"/>
      <c r="I5" s="11"/>
      <c r="J5" s="13"/>
      <c r="AA5">
        <v>1.8084962014</v>
      </c>
      <c r="AB5">
        <v>1.6411459477</v>
      </c>
      <c r="AC5">
        <v>1.6398367551</v>
      </c>
      <c r="AD5">
        <v>1.6489626376</v>
      </c>
      <c r="AE5">
        <v>1.528468853</v>
      </c>
      <c r="AF5">
        <v>1.528874619</v>
      </c>
      <c r="AG5">
        <v>1.5954058092</v>
      </c>
      <c r="AH5">
        <v>1.5769551841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2</v>
      </c>
      <c r="AP5">
        <v>5</v>
      </c>
    </row>
    <row r="6" spans="1:42" s="14" customFormat="1" ht="19.5" customHeight="1" thickTop="1">
      <c r="A6" s="48"/>
      <c r="B6" s="49" t="s">
        <v>48</v>
      </c>
      <c r="C6" s="50"/>
      <c r="D6" s="50"/>
      <c r="E6" s="50"/>
      <c r="F6" s="51" t="s">
        <v>144</v>
      </c>
      <c r="G6" s="52"/>
      <c r="H6" s="52"/>
      <c r="I6" s="53"/>
      <c r="J6" s="54"/>
      <c r="AA6">
        <v>944065.83311</v>
      </c>
      <c r="AB6">
        <v>902724.68306</v>
      </c>
      <c r="AC6">
        <v>845708.11008</v>
      </c>
      <c r="AD6">
        <v>836261.61128</v>
      </c>
      <c r="AE6">
        <v>873803.05332</v>
      </c>
      <c r="AF6">
        <v>783819.22987</v>
      </c>
      <c r="AG6">
        <v>821842.62443</v>
      </c>
      <c r="AH6">
        <v>783331.27351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2</v>
      </c>
      <c r="AP6">
        <v>6</v>
      </c>
    </row>
    <row r="7" spans="1:42" s="22" customFormat="1" ht="18.75" customHeight="1">
      <c r="A7" s="23"/>
      <c r="B7" s="16" t="s">
        <v>49</v>
      </c>
      <c r="C7" s="16" t="s">
        <v>50</v>
      </c>
      <c r="D7" s="16" t="s">
        <v>51</v>
      </c>
      <c r="E7" s="16" t="s">
        <v>52</v>
      </c>
      <c r="F7" s="16" t="s">
        <v>53</v>
      </c>
      <c r="G7" s="16" t="s">
        <v>54</v>
      </c>
      <c r="H7" s="16" t="s">
        <v>55</v>
      </c>
      <c r="I7" s="16" t="s">
        <v>56</v>
      </c>
      <c r="J7" s="25"/>
      <c r="AA7">
        <v>520582.98922</v>
      </c>
      <c r="AB7">
        <v>515040.84384</v>
      </c>
      <c r="AC7">
        <v>418836.73877</v>
      </c>
      <c r="AD7">
        <v>413710.82624</v>
      </c>
      <c r="AE7">
        <v>403834.79816</v>
      </c>
      <c r="AF7">
        <v>358973.56564</v>
      </c>
      <c r="AG7">
        <v>431494.82737</v>
      </c>
      <c r="AH7">
        <v>461165.59283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2</v>
      </c>
      <c r="AP7">
        <v>7</v>
      </c>
    </row>
    <row r="8" spans="1:42" s="22" customFormat="1" ht="19.5" customHeight="1">
      <c r="A8" s="26"/>
      <c r="B8" s="28" t="s">
        <v>145</v>
      </c>
      <c r="C8" s="28" t="s">
        <v>146</v>
      </c>
      <c r="D8" s="28" t="s">
        <v>147</v>
      </c>
      <c r="E8" s="28" t="s">
        <v>148</v>
      </c>
      <c r="F8" s="28" t="s">
        <v>149</v>
      </c>
      <c r="G8" s="28" t="s">
        <v>150</v>
      </c>
      <c r="H8" s="28" t="s">
        <v>151</v>
      </c>
      <c r="I8" s="55" t="s">
        <v>152</v>
      </c>
      <c r="J8" s="29"/>
      <c r="AA8">
        <v>402327.99406</v>
      </c>
      <c r="AB8">
        <v>412278.09457</v>
      </c>
      <c r="AC8">
        <v>340245.57489</v>
      </c>
      <c r="AD8">
        <v>306810.57589</v>
      </c>
      <c r="AE8">
        <v>311941.43646</v>
      </c>
      <c r="AF8">
        <v>265653.44606</v>
      </c>
      <c r="AG8">
        <v>337368.30056</v>
      </c>
      <c r="AH8">
        <v>370417.36033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2</v>
      </c>
      <c r="AP8">
        <v>8</v>
      </c>
    </row>
    <row r="9" spans="1:42" s="22" customFormat="1" ht="7.5" customHeight="1">
      <c r="A9" s="23"/>
      <c r="B9" s="30"/>
      <c r="C9" s="30"/>
      <c r="D9" s="30"/>
      <c r="E9" s="30"/>
      <c r="F9" s="30"/>
      <c r="G9" s="30"/>
      <c r="H9" s="30"/>
      <c r="I9" s="56"/>
      <c r="J9" s="31"/>
      <c r="AA9">
        <v>25022.511773</v>
      </c>
      <c r="AB9">
        <v>22948.371374</v>
      </c>
      <c r="AC9">
        <v>17099.375589</v>
      </c>
      <c r="AD9">
        <v>40426.951274</v>
      </c>
      <c r="AE9">
        <v>28631.622778</v>
      </c>
      <c r="AF9">
        <v>38897.807945</v>
      </c>
      <c r="AG9">
        <v>31300.276106</v>
      </c>
      <c r="AH9">
        <v>21016.346711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2</v>
      </c>
      <c r="AP9">
        <v>9</v>
      </c>
    </row>
    <row r="10" spans="1:42" ht="21.75" customHeight="1">
      <c r="A10" s="32" t="s">
        <v>17</v>
      </c>
      <c r="B10" s="33">
        <f aca="true" t="shared" si="0" ref="B10:I10">+AA1</f>
        <v>147589</v>
      </c>
      <c r="C10" s="33">
        <f t="shared" si="0"/>
        <v>400204</v>
      </c>
      <c r="D10" s="33">
        <f t="shared" si="0"/>
        <v>321451</v>
      </c>
      <c r="E10" s="33">
        <f t="shared" si="0"/>
        <v>152241</v>
      </c>
      <c r="F10" s="33">
        <f t="shared" si="0"/>
        <v>202618</v>
      </c>
      <c r="G10" s="33">
        <f t="shared" si="0"/>
        <v>156628</v>
      </c>
      <c r="H10" s="33">
        <f t="shared" si="0"/>
        <v>327217</v>
      </c>
      <c r="I10" s="34">
        <f t="shared" si="0"/>
        <v>380170</v>
      </c>
      <c r="J10" s="35" t="s">
        <v>18</v>
      </c>
      <c r="AA10">
        <v>93232.483392</v>
      </c>
      <c r="AB10">
        <v>79814.377888</v>
      </c>
      <c r="AC10">
        <v>61491.788291</v>
      </c>
      <c r="AD10">
        <v>66473.299074</v>
      </c>
      <c r="AE10">
        <v>63261.738927</v>
      </c>
      <c r="AF10">
        <v>54422.311632</v>
      </c>
      <c r="AG10">
        <v>62826.250698</v>
      </c>
      <c r="AH10">
        <v>69731.885792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2</v>
      </c>
      <c r="AP10">
        <v>10</v>
      </c>
    </row>
    <row r="11" spans="1:42" ht="21.75" customHeight="1">
      <c r="A11" s="32" t="s">
        <v>19</v>
      </c>
      <c r="B11" s="36">
        <f aca="true" t="shared" si="1" ref="B11:I14">+ROUND(+AA2,2)</f>
        <v>3.98</v>
      </c>
      <c r="C11" s="36">
        <f t="shared" si="1"/>
        <v>3.81</v>
      </c>
      <c r="D11" s="36">
        <f t="shared" si="1"/>
        <v>3.8</v>
      </c>
      <c r="E11" s="36">
        <f t="shared" si="1"/>
        <v>3.55</v>
      </c>
      <c r="F11" s="36">
        <f t="shared" si="1"/>
        <v>3.26</v>
      </c>
      <c r="G11" s="36">
        <f t="shared" si="1"/>
        <v>3.49</v>
      </c>
      <c r="H11" s="36">
        <f t="shared" si="1"/>
        <v>3.45</v>
      </c>
      <c r="I11" s="37">
        <f t="shared" si="1"/>
        <v>3.39</v>
      </c>
      <c r="J11" s="35" t="s">
        <v>20</v>
      </c>
      <c r="AA11">
        <v>160003.54676</v>
      </c>
      <c r="AB11">
        <v>159744.58853</v>
      </c>
      <c r="AC11">
        <v>204410.05587</v>
      </c>
      <c r="AD11">
        <v>167048.49591</v>
      </c>
      <c r="AE11">
        <v>189151.12439</v>
      </c>
      <c r="AF11">
        <v>156951.24076</v>
      </c>
      <c r="AG11">
        <v>139918.09217</v>
      </c>
      <c r="AH11">
        <v>127228.61717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2</v>
      </c>
      <c r="AP11">
        <v>11</v>
      </c>
    </row>
    <row r="12" spans="1:42" ht="21.75" customHeight="1">
      <c r="A12" s="32" t="s">
        <v>21</v>
      </c>
      <c r="B12" s="36">
        <f t="shared" si="1"/>
        <v>2.82</v>
      </c>
      <c r="C12" s="36">
        <f t="shared" si="1"/>
        <v>2.53</v>
      </c>
      <c r="D12" s="36">
        <f t="shared" si="1"/>
        <v>2.63</v>
      </c>
      <c r="E12" s="36">
        <f t="shared" si="1"/>
        <v>2.67</v>
      </c>
      <c r="F12" s="36">
        <f t="shared" si="1"/>
        <v>2.36</v>
      </c>
      <c r="G12" s="36">
        <f t="shared" si="1"/>
        <v>2.51</v>
      </c>
      <c r="H12" s="36">
        <f t="shared" si="1"/>
        <v>2.46</v>
      </c>
      <c r="I12" s="37">
        <f t="shared" si="1"/>
        <v>2.43</v>
      </c>
      <c r="J12" s="35" t="s">
        <v>22</v>
      </c>
      <c r="AA12">
        <v>45814.326696</v>
      </c>
      <c r="AB12">
        <v>35281.286965</v>
      </c>
      <c r="AC12">
        <v>33730.89822</v>
      </c>
      <c r="AD12">
        <v>51067.288582</v>
      </c>
      <c r="AE12">
        <v>63052.31162</v>
      </c>
      <c r="AF12">
        <v>39950.159138</v>
      </c>
      <c r="AG12">
        <v>36500.361946</v>
      </c>
      <c r="AH12">
        <v>25814.1685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2</v>
      </c>
      <c r="AP12">
        <v>12</v>
      </c>
    </row>
    <row r="13" spans="1:42" ht="21.75" customHeight="1">
      <c r="A13" s="32" t="s">
        <v>23</v>
      </c>
      <c r="B13" s="36">
        <f t="shared" si="1"/>
        <v>1.75</v>
      </c>
      <c r="C13" s="36">
        <f t="shared" si="1"/>
        <v>1.66</v>
      </c>
      <c r="D13" s="36">
        <f t="shared" si="1"/>
        <v>1.66</v>
      </c>
      <c r="E13" s="36">
        <f t="shared" si="1"/>
        <v>1.61</v>
      </c>
      <c r="F13" s="36">
        <f t="shared" si="1"/>
        <v>1.57</v>
      </c>
      <c r="G13" s="36">
        <f t="shared" si="1"/>
        <v>1.62</v>
      </c>
      <c r="H13" s="36">
        <f t="shared" si="1"/>
        <v>1.56</v>
      </c>
      <c r="I13" s="37">
        <f t="shared" si="1"/>
        <v>1.52</v>
      </c>
      <c r="J13" s="35" t="s">
        <v>24</v>
      </c>
      <c r="AA13">
        <v>52638.443699</v>
      </c>
      <c r="AB13">
        <v>45888.023461</v>
      </c>
      <c r="AC13">
        <v>56475.334081</v>
      </c>
      <c r="AD13">
        <v>41204.286543</v>
      </c>
      <c r="AE13">
        <v>47046.007139</v>
      </c>
      <c r="AF13">
        <v>41350.689156</v>
      </c>
      <c r="AG13">
        <v>52841.600888</v>
      </c>
      <c r="AH13">
        <v>39606.629758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2</v>
      </c>
      <c r="AP13">
        <v>13</v>
      </c>
    </row>
    <row r="14" spans="1:42" ht="21.75" customHeight="1">
      <c r="A14" s="32" t="s">
        <v>25</v>
      </c>
      <c r="B14" s="36">
        <f t="shared" si="1"/>
        <v>1.81</v>
      </c>
      <c r="C14" s="36">
        <f t="shared" si="1"/>
        <v>1.64</v>
      </c>
      <c r="D14" s="36">
        <f t="shared" si="1"/>
        <v>1.64</v>
      </c>
      <c r="E14" s="36">
        <f t="shared" si="1"/>
        <v>1.65</v>
      </c>
      <c r="F14" s="36">
        <f t="shared" si="1"/>
        <v>1.53</v>
      </c>
      <c r="G14" s="36">
        <f t="shared" si="1"/>
        <v>1.53</v>
      </c>
      <c r="H14" s="36">
        <f t="shared" si="1"/>
        <v>1.6</v>
      </c>
      <c r="I14" s="37">
        <f t="shared" si="1"/>
        <v>1.58</v>
      </c>
      <c r="J14" s="35" t="s">
        <v>26</v>
      </c>
      <c r="AA14">
        <v>164909.47583</v>
      </c>
      <c r="AB14">
        <v>146680.24997</v>
      </c>
      <c r="AC14">
        <v>132087.98508</v>
      </c>
      <c r="AD14">
        <v>163212.88285</v>
      </c>
      <c r="AE14">
        <v>170688.34465</v>
      </c>
      <c r="AF14">
        <v>186287.67161</v>
      </c>
      <c r="AG14">
        <v>160922.617</v>
      </c>
      <c r="AH14">
        <v>129480.7385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2</v>
      </c>
      <c r="AP14">
        <v>14</v>
      </c>
    </row>
    <row r="15" spans="1:42" ht="21.75" customHeight="1">
      <c r="A15" s="32" t="s">
        <v>27</v>
      </c>
      <c r="B15" s="33">
        <f aca="true" t="shared" si="2" ref="B15:B36">+AA6</f>
        <v>944065.83311</v>
      </c>
      <c r="C15" s="33">
        <f aca="true" t="shared" si="3" ref="C15:C36">+AB6</f>
        <v>902724.68306</v>
      </c>
      <c r="D15" s="33">
        <f aca="true" t="shared" si="4" ref="D15:D36">+AC6</f>
        <v>845708.11008</v>
      </c>
      <c r="E15" s="33">
        <f aca="true" t="shared" si="5" ref="E15:E36">+AD6</f>
        <v>836261.61128</v>
      </c>
      <c r="F15" s="33">
        <f aca="true" t="shared" si="6" ref="F15:F36">+AE6</f>
        <v>873803.05332</v>
      </c>
      <c r="G15" s="33">
        <f aca="true" t="shared" si="7" ref="G15:G36">+AF6</f>
        <v>783819.22987</v>
      </c>
      <c r="H15" s="33">
        <f aca="true" t="shared" si="8" ref="H15:H36">+AG6</f>
        <v>821842.62443</v>
      </c>
      <c r="I15" s="34">
        <f aca="true" t="shared" si="9" ref="I15:I36">+AH6</f>
        <v>783331.27351</v>
      </c>
      <c r="J15" s="35" t="s">
        <v>28</v>
      </c>
      <c r="AA15">
        <v>42637.392202</v>
      </c>
      <c r="AB15">
        <v>33495.154691</v>
      </c>
      <c r="AC15">
        <v>35161.578835</v>
      </c>
      <c r="AD15">
        <v>31046.938925</v>
      </c>
      <c r="AE15">
        <v>50952.669581</v>
      </c>
      <c r="AF15">
        <v>42188.029626</v>
      </c>
      <c r="AG15">
        <v>39477.851025</v>
      </c>
      <c r="AH15">
        <v>30466.774236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2</v>
      </c>
      <c r="AP15">
        <v>15</v>
      </c>
    </row>
    <row r="16" spans="1:42" ht="21" customHeight="1">
      <c r="A16" s="38" t="s">
        <v>116</v>
      </c>
      <c r="B16" s="39">
        <f t="shared" si="2"/>
        <v>520582.98922</v>
      </c>
      <c r="C16" s="39">
        <f t="shared" si="3"/>
        <v>515040.84384</v>
      </c>
      <c r="D16" s="39">
        <f t="shared" si="4"/>
        <v>418836.73877</v>
      </c>
      <c r="E16" s="39">
        <f t="shared" si="5"/>
        <v>413710.82624</v>
      </c>
      <c r="F16" s="39">
        <f t="shared" si="6"/>
        <v>403834.79816</v>
      </c>
      <c r="G16" s="39">
        <f t="shared" si="7"/>
        <v>358973.56564</v>
      </c>
      <c r="H16" s="39">
        <f t="shared" si="8"/>
        <v>431494.82737</v>
      </c>
      <c r="I16" s="40">
        <f t="shared" si="9"/>
        <v>461165.59283</v>
      </c>
      <c r="J16" s="41" t="s">
        <v>153</v>
      </c>
      <c r="AA16">
        <v>36569.031294</v>
      </c>
      <c r="AB16">
        <v>26125.197411</v>
      </c>
      <c r="AC16">
        <v>32498.048929</v>
      </c>
      <c r="AD16">
        <v>43542.300339</v>
      </c>
      <c r="AE16">
        <v>47575.200963</v>
      </c>
      <c r="AF16">
        <v>47411.295478</v>
      </c>
      <c r="AG16">
        <v>42577.290148</v>
      </c>
      <c r="AH16">
        <v>31079.1713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2</v>
      </c>
      <c r="AP16">
        <v>16</v>
      </c>
    </row>
    <row r="17" spans="1:42" ht="16.5" customHeight="1">
      <c r="A17" s="42" t="s">
        <v>118</v>
      </c>
      <c r="B17" s="39">
        <f t="shared" si="2"/>
        <v>402327.99406</v>
      </c>
      <c r="C17" s="39">
        <f t="shared" si="3"/>
        <v>412278.09457</v>
      </c>
      <c r="D17" s="39">
        <f t="shared" si="4"/>
        <v>340245.57489</v>
      </c>
      <c r="E17" s="39">
        <f t="shared" si="5"/>
        <v>306810.57589</v>
      </c>
      <c r="F17" s="39">
        <f t="shared" si="6"/>
        <v>311941.43646</v>
      </c>
      <c r="G17" s="39">
        <f t="shared" si="7"/>
        <v>265653.44606</v>
      </c>
      <c r="H17" s="39">
        <f t="shared" si="8"/>
        <v>337368.30056</v>
      </c>
      <c r="I17" s="40">
        <f t="shared" si="9"/>
        <v>370417.36033</v>
      </c>
      <c r="J17" s="41" t="s">
        <v>29</v>
      </c>
      <c r="AA17">
        <v>85146.975002</v>
      </c>
      <c r="AB17">
        <v>79949.357417</v>
      </c>
      <c r="AC17">
        <v>64175.439567</v>
      </c>
      <c r="AD17">
        <v>84456.951879</v>
      </c>
      <c r="AE17">
        <v>72117.762294</v>
      </c>
      <c r="AF17">
        <v>92649.138762</v>
      </c>
      <c r="AG17">
        <v>76989.297704</v>
      </c>
      <c r="AH17">
        <v>64403.775839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2</v>
      </c>
      <c r="AP17">
        <v>17</v>
      </c>
    </row>
    <row r="18" spans="1:42" ht="16.5" customHeight="1">
      <c r="A18" s="42" t="s">
        <v>119</v>
      </c>
      <c r="B18" s="39">
        <f t="shared" si="2"/>
        <v>25022.511773</v>
      </c>
      <c r="C18" s="39">
        <f t="shared" si="3"/>
        <v>22948.371374</v>
      </c>
      <c r="D18" s="39">
        <f t="shared" si="4"/>
        <v>17099.375589</v>
      </c>
      <c r="E18" s="39">
        <f t="shared" si="5"/>
        <v>40426.951274</v>
      </c>
      <c r="F18" s="39">
        <f t="shared" si="6"/>
        <v>28631.622778</v>
      </c>
      <c r="G18" s="39">
        <f t="shared" si="7"/>
        <v>38897.807945</v>
      </c>
      <c r="H18" s="39">
        <f t="shared" si="8"/>
        <v>31300.276106</v>
      </c>
      <c r="I18" s="40">
        <f t="shared" si="9"/>
        <v>21016.346711</v>
      </c>
      <c r="J18" s="41" t="s">
        <v>30</v>
      </c>
      <c r="AA18">
        <v>556.07733465</v>
      </c>
      <c r="AB18">
        <v>4717.80479</v>
      </c>
      <c r="AC18">
        <v>252.91774558</v>
      </c>
      <c r="AD18">
        <v>538.14765633</v>
      </c>
      <c r="AE18">
        <v>42.711814875</v>
      </c>
      <c r="AF18">
        <v>1197.3276732</v>
      </c>
      <c r="AG18">
        <v>386.87985095</v>
      </c>
      <c r="AH18">
        <v>2488.3085229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2</v>
      </c>
      <c r="AP18">
        <v>18</v>
      </c>
    </row>
    <row r="19" spans="1:42" ht="16.5" customHeight="1">
      <c r="A19" s="42" t="s">
        <v>120</v>
      </c>
      <c r="B19" s="39">
        <f t="shared" si="2"/>
        <v>93232.483392</v>
      </c>
      <c r="C19" s="39">
        <f t="shared" si="3"/>
        <v>79814.377888</v>
      </c>
      <c r="D19" s="39">
        <f t="shared" si="4"/>
        <v>61491.788291</v>
      </c>
      <c r="E19" s="39">
        <f t="shared" si="5"/>
        <v>66473.299074</v>
      </c>
      <c r="F19" s="39">
        <f t="shared" si="6"/>
        <v>63261.738927</v>
      </c>
      <c r="G19" s="39">
        <f t="shared" si="7"/>
        <v>54422.311632</v>
      </c>
      <c r="H19" s="39">
        <f t="shared" si="8"/>
        <v>62826.250698</v>
      </c>
      <c r="I19" s="40">
        <f t="shared" si="9"/>
        <v>69731.885792</v>
      </c>
      <c r="J19" s="41" t="s">
        <v>31</v>
      </c>
      <c r="AA19">
        <v>0</v>
      </c>
      <c r="AB19">
        <v>2392.7356633</v>
      </c>
      <c r="AC19">
        <v>0</v>
      </c>
      <c r="AD19">
        <v>3628.5440516</v>
      </c>
      <c r="AE19">
        <v>0</v>
      </c>
      <c r="AF19">
        <v>2841.8800733</v>
      </c>
      <c r="AG19">
        <v>1491.2982708</v>
      </c>
      <c r="AH19">
        <v>1042.7086066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2</v>
      </c>
      <c r="AP19">
        <v>19</v>
      </c>
    </row>
    <row r="20" spans="1:42" ht="21" customHeight="1">
      <c r="A20" s="38" t="s">
        <v>121</v>
      </c>
      <c r="B20" s="39">
        <f t="shared" si="2"/>
        <v>160003.54676</v>
      </c>
      <c r="C20" s="39">
        <f t="shared" si="3"/>
        <v>159744.58853</v>
      </c>
      <c r="D20" s="39">
        <f t="shared" si="4"/>
        <v>204410.05587</v>
      </c>
      <c r="E20" s="39">
        <f t="shared" si="5"/>
        <v>167048.49591</v>
      </c>
      <c r="F20" s="39">
        <f t="shared" si="6"/>
        <v>189151.12439</v>
      </c>
      <c r="G20" s="39">
        <f t="shared" si="7"/>
        <v>156951.24076</v>
      </c>
      <c r="H20" s="39">
        <f t="shared" si="8"/>
        <v>139918.09217</v>
      </c>
      <c r="I20" s="40">
        <f t="shared" si="9"/>
        <v>127228.61717</v>
      </c>
      <c r="J20" s="41" t="s">
        <v>154</v>
      </c>
      <c r="AA20">
        <v>117.0508992</v>
      </c>
      <c r="AB20">
        <v>89.690304347</v>
      </c>
      <c r="AC20">
        <v>167.09806534</v>
      </c>
      <c r="AD20">
        <v>17.831157292</v>
      </c>
      <c r="AE20">
        <v>30.467355674</v>
      </c>
      <c r="AF20">
        <v>305.90357257</v>
      </c>
      <c r="AG20">
        <v>165.12506734</v>
      </c>
      <c r="AH20">
        <v>35.526750092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2</v>
      </c>
      <c r="AP20">
        <v>20</v>
      </c>
    </row>
    <row r="21" spans="1:42" ht="21" customHeight="1">
      <c r="A21" s="38" t="s">
        <v>123</v>
      </c>
      <c r="B21" s="39">
        <f t="shared" si="2"/>
        <v>45814.326696</v>
      </c>
      <c r="C21" s="39">
        <f t="shared" si="3"/>
        <v>35281.286965</v>
      </c>
      <c r="D21" s="39">
        <f t="shared" si="4"/>
        <v>33730.89822</v>
      </c>
      <c r="E21" s="39">
        <f t="shared" si="5"/>
        <v>51067.288582</v>
      </c>
      <c r="F21" s="39">
        <f t="shared" si="6"/>
        <v>63052.31162</v>
      </c>
      <c r="G21" s="39">
        <f t="shared" si="7"/>
        <v>39950.159138</v>
      </c>
      <c r="H21" s="39">
        <f t="shared" si="8"/>
        <v>36500.361946</v>
      </c>
      <c r="I21" s="40">
        <f t="shared" si="9"/>
        <v>25814.1685</v>
      </c>
      <c r="J21" s="41" t="s">
        <v>32</v>
      </c>
      <c r="AA21">
        <v>166725.01891</v>
      </c>
      <c r="AB21">
        <v>161824.57795</v>
      </c>
      <c r="AC21">
        <v>139013.65244</v>
      </c>
      <c r="AD21">
        <v>142233.16742</v>
      </c>
      <c r="AE21">
        <v>141519.53673</v>
      </c>
      <c r="AF21">
        <v>123436.34196</v>
      </c>
      <c r="AG21">
        <v>141952.13354</v>
      </c>
      <c r="AH21">
        <v>151409.81694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2</v>
      </c>
      <c r="AP21">
        <v>21</v>
      </c>
    </row>
    <row r="22" spans="1:42" ht="21" customHeight="1">
      <c r="A22" s="38" t="s">
        <v>124</v>
      </c>
      <c r="B22" s="39">
        <f t="shared" si="2"/>
        <v>52638.443699</v>
      </c>
      <c r="C22" s="39">
        <f t="shared" si="3"/>
        <v>45888.023461</v>
      </c>
      <c r="D22" s="39">
        <f t="shared" si="4"/>
        <v>56475.334081</v>
      </c>
      <c r="E22" s="39">
        <f t="shared" si="5"/>
        <v>41204.286543</v>
      </c>
      <c r="F22" s="39">
        <f t="shared" si="6"/>
        <v>47046.007139</v>
      </c>
      <c r="G22" s="39">
        <f t="shared" si="7"/>
        <v>41350.689156</v>
      </c>
      <c r="H22" s="39">
        <f t="shared" si="8"/>
        <v>52841.600888</v>
      </c>
      <c r="I22" s="40">
        <f t="shared" si="9"/>
        <v>39606.629758</v>
      </c>
      <c r="J22" s="41" t="s">
        <v>33</v>
      </c>
      <c r="AA22">
        <v>22921.391152</v>
      </c>
      <c r="AB22">
        <v>36860.629115</v>
      </c>
      <c r="AC22">
        <v>23604.994389</v>
      </c>
      <c r="AD22">
        <v>22216.648826</v>
      </c>
      <c r="AE22">
        <v>25094.208261</v>
      </c>
      <c r="AF22">
        <v>21463.232203</v>
      </c>
      <c r="AG22">
        <v>28939.01341</v>
      </c>
      <c r="AH22">
        <v>36511.411022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2</v>
      </c>
      <c r="AP22">
        <v>22</v>
      </c>
    </row>
    <row r="23" spans="1:42" ht="21" customHeight="1">
      <c r="A23" s="38" t="s">
        <v>125</v>
      </c>
      <c r="B23" s="39">
        <f t="shared" si="2"/>
        <v>164909.47583</v>
      </c>
      <c r="C23" s="39">
        <f t="shared" si="3"/>
        <v>146680.24997</v>
      </c>
      <c r="D23" s="39">
        <f t="shared" si="4"/>
        <v>132087.98508</v>
      </c>
      <c r="E23" s="39">
        <f t="shared" si="5"/>
        <v>163212.88285</v>
      </c>
      <c r="F23" s="39">
        <f t="shared" si="6"/>
        <v>170688.34465</v>
      </c>
      <c r="G23" s="39">
        <f t="shared" si="7"/>
        <v>186287.67161</v>
      </c>
      <c r="H23" s="39">
        <f t="shared" si="8"/>
        <v>160922.617</v>
      </c>
      <c r="I23" s="40">
        <f t="shared" si="9"/>
        <v>129480.7385</v>
      </c>
      <c r="J23" s="41" t="s">
        <v>34</v>
      </c>
      <c r="AA23">
        <v>143803.62776</v>
      </c>
      <c r="AB23">
        <v>124963.94884</v>
      </c>
      <c r="AC23">
        <v>115408.65805</v>
      </c>
      <c r="AD23">
        <v>120016.5186</v>
      </c>
      <c r="AE23">
        <v>116425.32847</v>
      </c>
      <c r="AF23">
        <v>101973.10976</v>
      </c>
      <c r="AG23">
        <v>113013.12013</v>
      </c>
      <c r="AH23">
        <v>114898.40591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2</v>
      </c>
      <c r="AP23">
        <v>23</v>
      </c>
    </row>
    <row r="24" spans="1:42" ht="16.5" customHeight="1">
      <c r="A24" s="42" t="s">
        <v>126</v>
      </c>
      <c r="B24" s="39">
        <f t="shared" si="2"/>
        <v>42637.392202</v>
      </c>
      <c r="C24" s="39">
        <f t="shared" si="3"/>
        <v>33495.154691</v>
      </c>
      <c r="D24" s="39">
        <f t="shared" si="4"/>
        <v>35161.578835</v>
      </c>
      <c r="E24" s="39">
        <f t="shared" si="5"/>
        <v>31046.938925</v>
      </c>
      <c r="F24" s="39">
        <f t="shared" si="6"/>
        <v>50952.669581</v>
      </c>
      <c r="G24" s="39">
        <f t="shared" si="7"/>
        <v>42188.029626</v>
      </c>
      <c r="H24" s="39">
        <f t="shared" si="8"/>
        <v>39477.851025</v>
      </c>
      <c r="I24" s="40">
        <f t="shared" si="9"/>
        <v>30466.774236</v>
      </c>
      <c r="J24" s="41" t="s">
        <v>35</v>
      </c>
      <c r="AA24">
        <v>44148.88747</v>
      </c>
      <c r="AB24">
        <v>29584.534174</v>
      </c>
      <c r="AC24">
        <v>27164.982843</v>
      </c>
      <c r="AD24">
        <v>35899.655689</v>
      </c>
      <c r="AE24">
        <v>39329.491108</v>
      </c>
      <c r="AF24">
        <v>31047.44086</v>
      </c>
      <c r="AG24">
        <v>31402.71266</v>
      </c>
      <c r="AH24">
        <v>34972.795075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2</v>
      </c>
      <c r="AP24">
        <v>24</v>
      </c>
    </row>
    <row r="25" spans="1:42" ht="16.5" customHeight="1">
      <c r="A25" s="42" t="s">
        <v>127</v>
      </c>
      <c r="B25" s="39">
        <f t="shared" si="2"/>
        <v>36569.031294</v>
      </c>
      <c r="C25" s="39">
        <f t="shared" si="3"/>
        <v>26125.197411</v>
      </c>
      <c r="D25" s="39">
        <f t="shared" si="4"/>
        <v>32498.048929</v>
      </c>
      <c r="E25" s="39">
        <f t="shared" si="5"/>
        <v>43542.300339</v>
      </c>
      <c r="F25" s="39">
        <f t="shared" si="6"/>
        <v>47575.200963</v>
      </c>
      <c r="G25" s="39">
        <f t="shared" si="7"/>
        <v>47411.295478</v>
      </c>
      <c r="H25" s="39">
        <f t="shared" si="8"/>
        <v>42577.290148</v>
      </c>
      <c r="I25" s="40">
        <f t="shared" si="9"/>
        <v>31079.1713</v>
      </c>
      <c r="J25" s="41" t="s">
        <v>36</v>
      </c>
      <c r="AA25">
        <v>29471.463035</v>
      </c>
      <c r="AB25">
        <v>25410.707875</v>
      </c>
      <c r="AC25">
        <v>26133.278179</v>
      </c>
      <c r="AD25">
        <v>24226.956563</v>
      </c>
      <c r="AE25">
        <v>22394.807426</v>
      </c>
      <c r="AF25">
        <v>17584.392342</v>
      </c>
      <c r="AG25">
        <v>21071.908004</v>
      </c>
      <c r="AH25">
        <v>19484.763486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2</v>
      </c>
      <c r="AP25">
        <v>25</v>
      </c>
    </row>
    <row r="26" spans="1:42" ht="16.5" customHeight="1">
      <c r="A26" s="42" t="s">
        <v>128</v>
      </c>
      <c r="B26" s="39">
        <f t="shared" si="2"/>
        <v>85146.975002</v>
      </c>
      <c r="C26" s="39">
        <f t="shared" si="3"/>
        <v>79949.357417</v>
      </c>
      <c r="D26" s="39">
        <f t="shared" si="4"/>
        <v>64175.439567</v>
      </c>
      <c r="E26" s="39">
        <f t="shared" si="5"/>
        <v>84456.951879</v>
      </c>
      <c r="F26" s="39">
        <f t="shared" si="6"/>
        <v>72117.762294</v>
      </c>
      <c r="G26" s="39">
        <f t="shared" si="7"/>
        <v>92649.138762</v>
      </c>
      <c r="H26" s="39">
        <f t="shared" si="8"/>
        <v>76989.297704</v>
      </c>
      <c r="I26" s="40">
        <f t="shared" si="9"/>
        <v>64403.775839</v>
      </c>
      <c r="J26" s="41" t="s">
        <v>37</v>
      </c>
      <c r="AA26">
        <v>66797.561496</v>
      </c>
      <c r="AB26">
        <v>66941.418694</v>
      </c>
      <c r="AC26">
        <v>60948.226153</v>
      </c>
      <c r="AD26">
        <v>55043.242963</v>
      </c>
      <c r="AE26">
        <v>54412.027595</v>
      </c>
      <c r="AF26">
        <v>53195.420731</v>
      </c>
      <c r="AG26">
        <v>60179.4281</v>
      </c>
      <c r="AH26">
        <v>59828.708998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2</v>
      </c>
      <c r="AP26">
        <v>26</v>
      </c>
    </row>
    <row r="27" spans="1:42" ht="16.5" customHeight="1">
      <c r="A27" s="42" t="s">
        <v>129</v>
      </c>
      <c r="B27" s="39">
        <f t="shared" si="2"/>
        <v>556.07733465</v>
      </c>
      <c r="C27" s="39">
        <f t="shared" si="3"/>
        <v>4717.80479</v>
      </c>
      <c r="D27" s="39">
        <f t="shared" si="4"/>
        <v>252.91774558</v>
      </c>
      <c r="E27" s="39">
        <f t="shared" si="5"/>
        <v>538.14765633</v>
      </c>
      <c r="F27" s="39">
        <f t="shared" si="6"/>
        <v>42.711814875</v>
      </c>
      <c r="G27" s="39">
        <f t="shared" si="7"/>
        <v>1197.3276732</v>
      </c>
      <c r="H27" s="39">
        <f t="shared" si="8"/>
        <v>386.87985095</v>
      </c>
      <c r="I27" s="40">
        <f t="shared" si="9"/>
        <v>2488.3085229</v>
      </c>
      <c r="J27" s="41" t="s">
        <v>38</v>
      </c>
      <c r="AA27">
        <v>3385.7157582</v>
      </c>
      <c r="AB27">
        <v>3027.2880945</v>
      </c>
      <c r="AC27">
        <v>1162.1708796</v>
      </c>
      <c r="AD27">
        <v>4846.6633837</v>
      </c>
      <c r="AE27">
        <v>289.00234432</v>
      </c>
      <c r="AF27">
        <v>145.85582881</v>
      </c>
      <c r="AG27">
        <v>359.07136823</v>
      </c>
      <c r="AH27">
        <v>612.13835494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2</v>
      </c>
      <c r="AP27">
        <v>27</v>
      </c>
    </row>
    <row r="28" spans="1:42" ht="16.5" customHeight="1">
      <c r="A28" s="42" t="s">
        <v>130</v>
      </c>
      <c r="B28" s="39">
        <f t="shared" si="2"/>
        <v>0</v>
      </c>
      <c r="C28" s="39">
        <f t="shared" si="3"/>
        <v>2392.7356633</v>
      </c>
      <c r="D28" s="39">
        <f t="shared" si="4"/>
        <v>0</v>
      </c>
      <c r="E28" s="39">
        <f t="shared" si="5"/>
        <v>3628.5440516</v>
      </c>
      <c r="F28" s="39">
        <f t="shared" si="6"/>
        <v>0</v>
      </c>
      <c r="G28" s="39">
        <f t="shared" si="7"/>
        <v>2841.8800733</v>
      </c>
      <c r="H28" s="39">
        <f t="shared" si="8"/>
        <v>1491.2982708</v>
      </c>
      <c r="I28" s="40">
        <f t="shared" si="9"/>
        <v>1042.7086066</v>
      </c>
      <c r="J28" s="41" t="s">
        <v>39</v>
      </c>
      <c r="AA28">
        <v>250440</v>
      </c>
      <c r="AB28">
        <v>73323</v>
      </c>
      <c r="AC28">
        <v>107250</v>
      </c>
      <c r="AD28">
        <v>27933</v>
      </c>
      <c r="AE28">
        <v>130835</v>
      </c>
      <c r="AF28">
        <v>113749</v>
      </c>
      <c r="AG28">
        <v>314134</v>
      </c>
      <c r="AH28">
        <v>80514</v>
      </c>
      <c r="AI28">
        <v>231921</v>
      </c>
      <c r="AJ28">
        <v>0</v>
      </c>
      <c r="AK28">
        <v>0</v>
      </c>
      <c r="AL28" t="s">
        <v>0</v>
      </c>
      <c r="AM28" t="s">
        <v>1</v>
      </c>
      <c r="AN28">
        <v>1</v>
      </c>
      <c r="AO28">
        <v>3</v>
      </c>
      <c r="AP28">
        <v>1</v>
      </c>
    </row>
    <row r="29" spans="1:42" ht="21" customHeight="1">
      <c r="A29" s="38" t="s">
        <v>131</v>
      </c>
      <c r="B29" s="39">
        <f t="shared" si="2"/>
        <v>117.0508992</v>
      </c>
      <c r="C29" s="39">
        <f t="shared" si="3"/>
        <v>89.690304347</v>
      </c>
      <c r="D29" s="39">
        <f t="shared" si="4"/>
        <v>167.09806534</v>
      </c>
      <c r="E29" s="39">
        <f t="shared" si="5"/>
        <v>17.831157292</v>
      </c>
      <c r="F29" s="39">
        <f t="shared" si="6"/>
        <v>30.467355674</v>
      </c>
      <c r="G29" s="39">
        <f t="shared" si="7"/>
        <v>305.90357257</v>
      </c>
      <c r="H29" s="39">
        <f t="shared" si="8"/>
        <v>165.12506734</v>
      </c>
      <c r="I29" s="40">
        <f t="shared" si="9"/>
        <v>35.526750092</v>
      </c>
      <c r="J29" s="41" t="s">
        <v>40</v>
      </c>
      <c r="AA29">
        <v>3.366276209</v>
      </c>
      <c r="AB29">
        <v>3.1133030919</v>
      </c>
      <c r="AC29">
        <v>3.2750581755</v>
      </c>
      <c r="AD29">
        <v>2.9422680409</v>
      </c>
      <c r="AE29">
        <v>3.5041766484</v>
      </c>
      <c r="AF29">
        <v>3.6189915168</v>
      </c>
      <c r="AG29">
        <v>3.5538690071</v>
      </c>
      <c r="AH29">
        <v>3.4704095562</v>
      </c>
      <c r="AI29">
        <v>3.4953609577</v>
      </c>
      <c r="AJ29">
        <v>0</v>
      </c>
      <c r="AK29">
        <v>0</v>
      </c>
      <c r="AL29" t="s">
        <v>0</v>
      </c>
      <c r="AM29" t="s">
        <v>1</v>
      </c>
      <c r="AN29">
        <v>1</v>
      </c>
      <c r="AO29">
        <v>3</v>
      </c>
      <c r="AP29">
        <v>2</v>
      </c>
    </row>
    <row r="30" spans="1:42" ht="21.75" customHeight="1">
      <c r="A30" s="32" t="s">
        <v>132</v>
      </c>
      <c r="B30" s="33">
        <f t="shared" si="2"/>
        <v>166725.01891</v>
      </c>
      <c r="C30" s="33">
        <f t="shared" si="3"/>
        <v>161824.57795</v>
      </c>
      <c r="D30" s="33">
        <f t="shared" si="4"/>
        <v>139013.65244</v>
      </c>
      <c r="E30" s="33">
        <f t="shared" si="5"/>
        <v>142233.16742</v>
      </c>
      <c r="F30" s="33">
        <f t="shared" si="6"/>
        <v>141519.53673</v>
      </c>
      <c r="G30" s="33">
        <f t="shared" si="7"/>
        <v>123436.34196</v>
      </c>
      <c r="H30" s="33">
        <f t="shared" si="8"/>
        <v>141952.13354</v>
      </c>
      <c r="I30" s="34">
        <f t="shared" si="9"/>
        <v>151409.81694</v>
      </c>
      <c r="J30" s="35" t="s">
        <v>41</v>
      </c>
      <c r="AA30">
        <v>2.4687895912</v>
      </c>
      <c r="AB30">
        <v>2.2655471286</v>
      </c>
      <c r="AC30">
        <v>2.2931798408</v>
      </c>
      <c r="AD30">
        <v>2.2119153976</v>
      </c>
      <c r="AE30">
        <v>2.5154189036</v>
      </c>
      <c r="AF30">
        <v>2.5123642125</v>
      </c>
      <c r="AG30">
        <v>2.4950755775</v>
      </c>
      <c r="AH30">
        <v>2.4831263712</v>
      </c>
      <c r="AI30">
        <v>2.5295700852</v>
      </c>
      <c r="AJ30">
        <v>0</v>
      </c>
      <c r="AK30">
        <v>0</v>
      </c>
      <c r="AL30" t="s">
        <v>0</v>
      </c>
      <c r="AM30" t="s">
        <v>1</v>
      </c>
      <c r="AN30">
        <v>1</v>
      </c>
      <c r="AO30">
        <v>3</v>
      </c>
      <c r="AP30">
        <v>3</v>
      </c>
    </row>
    <row r="31" spans="1:42" ht="21" customHeight="1">
      <c r="A31" s="38" t="s">
        <v>133</v>
      </c>
      <c r="B31" s="39">
        <f t="shared" si="2"/>
        <v>22921.391152</v>
      </c>
      <c r="C31" s="39">
        <f t="shared" si="3"/>
        <v>36860.629115</v>
      </c>
      <c r="D31" s="39">
        <f t="shared" si="4"/>
        <v>23604.994389</v>
      </c>
      <c r="E31" s="39">
        <f t="shared" si="5"/>
        <v>22216.648826</v>
      </c>
      <c r="F31" s="39">
        <f t="shared" si="6"/>
        <v>25094.208261</v>
      </c>
      <c r="G31" s="39">
        <f t="shared" si="7"/>
        <v>21463.232203</v>
      </c>
      <c r="H31" s="39">
        <f t="shared" si="8"/>
        <v>28939.01341</v>
      </c>
      <c r="I31" s="40">
        <f t="shared" si="9"/>
        <v>36511.411022</v>
      </c>
      <c r="J31" s="41" t="s">
        <v>42</v>
      </c>
      <c r="AA31">
        <v>1.5333340237</v>
      </c>
      <c r="AB31">
        <v>1.4389650841</v>
      </c>
      <c r="AC31">
        <v>1.2967664192</v>
      </c>
      <c r="AD31">
        <v>0.9427260744</v>
      </c>
      <c r="AE31">
        <v>1.465056813</v>
      </c>
      <c r="AF31">
        <v>1.6074611284</v>
      </c>
      <c r="AG31">
        <v>1.5265411352</v>
      </c>
      <c r="AH31">
        <v>1.4808912506</v>
      </c>
      <c r="AI31">
        <v>1.5324463552</v>
      </c>
      <c r="AJ31">
        <v>0</v>
      </c>
      <c r="AK31">
        <v>0</v>
      </c>
      <c r="AL31" t="s">
        <v>0</v>
      </c>
      <c r="AM31" t="s">
        <v>1</v>
      </c>
      <c r="AN31">
        <v>1</v>
      </c>
      <c r="AO31">
        <v>3</v>
      </c>
      <c r="AP31">
        <v>4</v>
      </c>
    </row>
    <row r="32" spans="1:42" ht="21" customHeight="1">
      <c r="A32" s="38" t="s">
        <v>134</v>
      </c>
      <c r="B32" s="39">
        <f t="shared" si="2"/>
        <v>143803.62776</v>
      </c>
      <c r="C32" s="39">
        <f t="shared" si="3"/>
        <v>124963.94884</v>
      </c>
      <c r="D32" s="39">
        <f t="shared" si="4"/>
        <v>115408.65805</v>
      </c>
      <c r="E32" s="39">
        <f t="shared" si="5"/>
        <v>120016.5186</v>
      </c>
      <c r="F32" s="39">
        <f t="shared" si="6"/>
        <v>116425.32847</v>
      </c>
      <c r="G32" s="39">
        <f t="shared" si="7"/>
        <v>101973.10976</v>
      </c>
      <c r="H32" s="39">
        <f t="shared" si="8"/>
        <v>113013.12013</v>
      </c>
      <c r="I32" s="40">
        <f t="shared" si="9"/>
        <v>114898.40591</v>
      </c>
      <c r="J32" s="41" t="s">
        <v>43</v>
      </c>
      <c r="AA32">
        <v>1.5696349008</v>
      </c>
      <c r="AB32">
        <v>1.5310211805</v>
      </c>
      <c r="AC32">
        <v>1.4090730543</v>
      </c>
      <c r="AD32">
        <v>1.3484717181</v>
      </c>
      <c r="AE32">
        <v>1.6358913199</v>
      </c>
      <c r="AF32">
        <v>1.7479196952</v>
      </c>
      <c r="AG32">
        <v>1.6442187034</v>
      </c>
      <c r="AH32">
        <v>1.5933111008</v>
      </c>
      <c r="AI32">
        <v>1.5932040847</v>
      </c>
      <c r="AJ32">
        <v>0</v>
      </c>
      <c r="AK32">
        <v>0</v>
      </c>
      <c r="AL32" t="s">
        <v>0</v>
      </c>
      <c r="AM32" t="s">
        <v>1</v>
      </c>
      <c r="AN32">
        <v>1</v>
      </c>
      <c r="AO32">
        <v>3</v>
      </c>
      <c r="AP32">
        <v>5</v>
      </c>
    </row>
    <row r="33" spans="1:42" ht="16.5" customHeight="1">
      <c r="A33" s="42" t="s">
        <v>135</v>
      </c>
      <c r="B33" s="39">
        <f t="shared" si="2"/>
        <v>44148.88747</v>
      </c>
      <c r="C33" s="39">
        <f t="shared" si="3"/>
        <v>29584.534174</v>
      </c>
      <c r="D33" s="39">
        <f t="shared" si="4"/>
        <v>27164.982843</v>
      </c>
      <c r="E33" s="39">
        <f t="shared" si="5"/>
        <v>35899.655689</v>
      </c>
      <c r="F33" s="39">
        <f t="shared" si="6"/>
        <v>39329.491108</v>
      </c>
      <c r="G33" s="39">
        <f t="shared" si="7"/>
        <v>31047.44086</v>
      </c>
      <c r="H33" s="39">
        <f t="shared" si="8"/>
        <v>31402.71266</v>
      </c>
      <c r="I33" s="40">
        <f t="shared" si="9"/>
        <v>34972.795075</v>
      </c>
      <c r="J33" s="41" t="s">
        <v>44</v>
      </c>
      <c r="AA33">
        <v>838026.92722</v>
      </c>
      <c r="AB33">
        <v>760988.64414</v>
      </c>
      <c r="AC33">
        <v>933483.73916</v>
      </c>
      <c r="AD33">
        <v>732306.2575</v>
      </c>
      <c r="AE33">
        <v>964170.28591</v>
      </c>
      <c r="AF33">
        <v>1419946.033</v>
      </c>
      <c r="AG33">
        <v>1251144.2542</v>
      </c>
      <c r="AH33">
        <v>975876.58525</v>
      </c>
      <c r="AI33">
        <v>943223.60571</v>
      </c>
      <c r="AJ33">
        <v>0</v>
      </c>
      <c r="AK33">
        <v>0</v>
      </c>
      <c r="AL33" t="s">
        <v>0</v>
      </c>
      <c r="AM33" t="s">
        <v>1</v>
      </c>
      <c r="AN33">
        <v>1</v>
      </c>
      <c r="AO33">
        <v>3</v>
      </c>
      <c r="AP33">
        <v>6</v>
      </c>
    </row>
    <row r="34" spans="1:42" ht="16.5" customHeight="1">
      <c r="A34" s="42" t="s">
        <v>136</v>
      </c>
      <c r="B34" s="39">
        <f t="shared" si="2"/>
        <v>29471.463035</v>
      </c>
      <c r="C34" s="39">
        <f t="shared" si="3"/>
        <v>25410.707875</v>
      </c>
      <c r="D34" s="39">
        <f t="shared" si="4"/>
        <v>26133.278179</v>
      </c>
      <c r="E34" s="39">
        <f t="shared" si="5"/>
        <v>24226.956563</v>
      </c>
      <c r="F34" s="39">
        <f t="shared" si="6"/>
        <v>22394.807426</v>
      </c>
      <c r="G34" s="39">
        <f t="shared" si="7"/>
        <v>17584.392342</v>
      </c>
      <c r="H34" s="39">
        <f t="shared" si="8"/>
        <v>21071.908004</v>
      </c>
      <c r="I34" s="40">
        <f t="shared" si="9"/>
        <v>19484.763486</v>
      </c>
      <c r="J34" s="41" t="s">
        <v>45</v>
      </c>
      <c r="AA34">
        <v>423342.95715</v>
      </c>
      <c r="AB34">
        <v>416652.50999</v>
      </c>
      <c r="AC34">
        <v>458204.04664</v>
      </c>
      <c r="AD34">
        <v>358763.30118</v>
      </c>
      <c r="AE34">
        <v>597006.25784</v>
      </c>
      <c r="AF34">
        <v>877980.52923</v>
      </c>
      <c r="AG34">
        <v>622028.55767</v>
      </c>
      <c r="AH34">
        <v>498885.73905</v>
      </c>
      <c r="AI34">
        <v>525535.34952</v>
      </c>
      <c r="AJ34">
        <v>0</v>
      </c>
      <c r="AK34">
        <v>0</v>
      </c>
      <c r="AL34" t="s">
        <v>0</v>
      </c>
      <c r="AM34" t="s">
        <v>1</v>
      </c>
      <c r="AN34">
        <v>1</v>
      </c>
      <c r="AO34">
        <v>3</v>
      </c>
      <c r="AP34">
        <v>7</v>
      </c>
    </row>
    <row r="35" spans="1:42" ht="16.5" customHeight="1">
      <c r="A35" s="42" t="s">
        <v>137</v>
      </c>
      <c r="B35" s="39">
        <f t="shared" si="2"/>
        <v>66797.561496</v>
      </c>
      <c r="C35" s="39">
        <f t="shared" si="3"/>
        <v>66941.418694</v>
      </c>
      <c r="D35" s="39">
        <f t="shared" si="4"/>
        <v>60948.226153</v>
      </c>
      <c r="E35" s="39">
        <f t="shared" si="5"/>
        <v>55043.242963</v>
      </c>
      <c r="F35" s="39">
        <f t="shared" si="6"/>
        <v>54412.027595</v>
      </c>
      <c r="G35" s="39">
        <f t="shared" si="7"/>
        <v>53195.420731</v>
      </c>
      <c r="H35" s="39">
        <f t="shared" si="8"/>
        <v>60179.4281</v>
      </c>
      <c r="I35" s="40">
        <f t="shared" si="9"/>
        <v>59828.708998</v>
      </c>
      <c r="J35" s="41" t="s">
        <v>46</v>
      </c>
      <c r="AA35">
        <v>331989.0911</v>
      </c>
      <c r="AB35">
        <v>303708.77931</v>
      </c>
      <c r="AC35">
        <v>326598.28817</v>
      </c>
      <c r="AD35">
        <v>273343.42692</v>
      </c>
      <c r="AE35">
        <v>469664.71009</v>
      </c>
      <c r="AF35">
        <v>604958.2749</v>
      </c>
      <c r="AG35">
        <v>468194.08196</v>
      </c>
      <c r="AH35">
        <v>378491.1972</v>
      </c>
      <c r="AI35">
        <v>403276.93099</v>
      </c>
      <c r="AJ35">
        <v>0</v>
      </c>
      <c r="AK35">
        <v>0</v>
      </c>
      <c r="AL35" t="s">
        <v>0</v>
      </c>
      <c r="AM35" t="s">
        <v>1</v>
      </c>
      <c r="AN35">
        <v>1</v>
      </c>
      <c r="AO35">
        <v>3</v>
      </c>
      <c r="AP35">
        <v>8</v>
      </c>
    </row>
    <row r="36" spans="1:42" ht="15" customHeight="1">
      <c r="A36" s="42" t="s">
        <v>138</v>
      </c>
      <c r="B36" s="39">
        <f t="shared" si="2"/>
        <v>3385.7157582</v>
      </c>
      <c r="C36" s="39">
        <f t="shared" si="3"/>
        <v>3027.2880945</v>
      </c>
      <c r="D36" s="39">
        <f t="shared" si="4"/>
        <v>1162.1708796</v>
      </c>
      <c r="E36" s="39">
        <f t="shared" si="5"/>
        <v>4846.6633837</v>
      </c>
      <c r="F36" s="39">
        <f t="shared" si="6"/>
        <v>289.00234432</v>
      </c>
      <c r="G36" s="39">
        <f t="shared" si="7"/>
        <v>145.85582881</v>
      </c>
      <c r="H36" s="39">
        <f t="shared" si="8"/>
        <v>359.07136823</v>
      </c>
      <c r="I36" s="40">
        <f t="shared" si="9"/>
        <v>612.13835494</v>
      </c>
      <c r="J36" s="43" t="s">
        <v>47</v>
      </c>
      <c r="AA36">
        <v>18416.044156</v>
      </c>
      <c r="AB36">
        <v>41670.534067</v>
      </c>
      <c r="AC36">
        <v>42102.643687</v>
      </c>
      <c r="AD36">
        <v>23828.535071</v>
      </c>
      <c r="AE36">
        <v>26793.337168</v>
      </c>
      <c r="AF36">
        <v>37187.77448</v>
      </c>
      <c r="AG36">
        <v>36018.507324</v>
      </c>
      <c r="AH36">
        <v>26291.285101</v>
      </c>
      <c r="AI36">
        <v>36018.026256</v>
      </c>
      <c r="AJ36">
        <v>0</v>
      </c>
      <c r="AK36">
        <v>0</v>
      </c>
      <c r="AL36" t="s">
        <v>0</v>
      </c>
      <c r="AM36" t="s">
        <v>1</v>
      </c>
      <c r="AN36">
        <v>1</v>
      </c>
      <c r="AO36">
        <v>3</v>
      </c>
      <c r="AP36">
        <v>9</v>
      </c>
    </row>
    <row r="37" spans="1:42" ht="3" customHeight="1" thickBot="1">
      <c r="A37" s="44"/>
      <c r="B37" s="45"/>
      <c r="C37" s="45"/>
      <c r="D37" s="45"/>
      <c r="E37" s="45"/>
      <c r="F37" s="45"/>
      <c r="G37" s="46"/>
      <c r="H37" s="46"/>
      <c r="I37" s="44"/>
      <c r="J37" s="46"/>
      <c r="AA37">
        <v>72937.821896</v>
      </c>
      <c r="AB37">
        <v>71273.196619</v>
      </c>
      <c r="AC37">
        <v>89503.11479</v>
      </c>
      <c r="AD37">
        <v>61591.339189</v>
      </c>
      <c r="AE37">
        <v>100548.21058</v>
      </c>
      <c r="AF37">
        <v>235834.47985</v>
      </c>
      <c r="AG37">
        <v>117815.96839</v>
      </c>
      <c r="AH37">
        <v>94103.256749</v>
      </c>
      <c r="AI37">
        <v>86240.392276</v>
      </c>
      <c r="AJ37">
        <v>0</v>
      </c>
      <c r="AK37">
        <v>0</v>
      </c>
      <c r="AL37" t="s">
        <v>0</v>
      </c>
      <c r="AM37" t="s">
        <v>1</v>
      </c>
      <c r="AN37">
        <v>1</v>
      </c>
      <c r="AO37">
        <v>3</v>
      </c>
      <c r="AP37">
        <v>10</v>
      </c>
    </row>
    <row r="38" spans="10:42" ht="16.5" thickTop="1">
      <c r="J38" s="4"/>
      <c r="AA38">
        <v>180860.69201</v>
      </c>
      <c r="AB38">
        <v>119997.16582</v>
      </c>
      <c r="AC38">
        <v>191793.23162</v>
      </c>
      <c r="AD38">
        <v>116483.91859</v>
      </c>
      <c r="AE38">
        <v>118261.72168</v>
      </c>
      <c r="AF38">
        <v>190598.84183</v>
      </c>
      <c r="AG38">
        <v>308329.56467</v>
      </c>
      <c r="AH38">
        <v>173013.65819</v>
      </c>
      <c r="AI38">
        <v>184105.84836</v>
      </c>
      <c r="AJ38">
        <v>0</v>
      </c>
      <c r="AK38">
        <v>0</v>
      </c>
      <c r="AL38" t="s">
        <v>0</v>
      </c>
      <c r="AM38" t="s">
        <v>1</v>
      </c>
      <c r="AN38">
        <v>1</v>
      </c>
      <c r="AO38">
        <v>3</v>
      </c>
      <c r="AP38">
        <v>11</v>
      </c>
    </row>
    <row r="39" spans="10:42" ht="15.75">
      <c r="J39" s="4"/>
      <c r="AA39">
        <v>43727.091326</v>
      </c>
      <c r="AB39">
        <v>39888.870903</v>
      </c>
      <c r="AC39">
        <v>38336.56879</v>
      </c>
      <c r="AD39">
        <v>67274.70367</v>
      </c>
      <c r="AE39">
        <v>34111.677693</v>
      </c>
      <c r="AF39">
        <v>84202.487665</v>
      </c>
      <c r="AG39">
        <v>104300.68697</v>
      </c>
      <c r="AH39">
        <v>89966.522973</v>
      </c>
      <c r="AI39">
        <v>50204.186242</v>
      </c>
      <c r="AJ39">
        <v>0</v>
      </c>
      <c r="AK39">
        <v>0</v>
      </c>
      <c r="AL39" t="s">
        <v>0</v>
      </c>
      <c r="AM39" t="s">
        <v>1</v>
      </c>
      <c r="AN39">
        <v>1</v>
      </c>
      <c r="AO39">
        <v>3</v>
      </c>
      <c r="AP39">
        <v>12</v>
      </c>
    </row>
    <row r="40" spans="10:42" ht="15.75">
      <c r="J40" s="4"/>
      <c r="AA40">
        <v>35119.650454</v>
      </c>
      <c r="AB40">
        <v>32166.791516</v>
      </c>
      <c r="AC40">
        <v>57259.822777</v>
      </c>
      <c r="AD40">
        <v>17285.657957</v>
      </c>
      <c r="AE40">
        <v>52498.814928</v>
      </c>
      <c r="AF40">
        <v>76900.511627</v>
      </c>
      <c r="AG40">
        <v>72139.842545</v>
      </c>
      <c r="AH40">
        <v>61334.567766</v>
      </c>
      <c r="AI40">
        <v>62767.361117</v>
      </c>
      <c r="AJ40">
        <v>0</v>
      </c>
      <c r="AK40">
        <v>0</v>
      </c>
      <c r="AL40" t="s">
        <v>0</v>
      </c>
      <c r="AM40" t="s">
        <v>1</v>
      </c>
      <c r="AN40">
        <v>1</v>
      </c>
      <c r="AO40">
        <v>3</v>
      </c>
      <c r="AP40">
        <v>13</v>
      </c>
    </row>
    <row r="41" spans="10:42" ht="15.75">
      <c r="J41" s="4"/>
      <c r="AA41">
        <v>154680.46293</v>
      </c>
      <c r="AB41">
        <v>151887.62853</v>
      </c>
      <c r="AC41">
        <v>187722.62036</v>
      </c>
      <c r="AD41">
        <v>171702.12081</v>
      </c>
      <c r="AE41">
        <v>162137.31347</v>
      </c>
      <c r="AF41">
        <v>190263.66266</v>
      </c>
      <c r="AG41">
        <v>144113.04439</v>
      </c>
      <c r="AH41">
        <v>152377.57769</v>
      </c>
      <c r="AI41">
        <v>120549.81823</v>
      </c>
      <c r="AJ41">
        <v>0</v>
      </c>
      <c r="AK41">
        <v>0</v>
      </c>
      <c r="AL41" t="s">
        <v>0</v>
      </c>
      <c r="AM41" t="s">
        <v>1</v>
      </c>
      <c r="AN41">
        <v>1</v>
      </c>
      <c r="AO41">
        <v>3</v>
      </c>
      <c r="AP41">
        <v>14</v>
      </c>
    </row>
    <row r="42" spans="10:42" ht="15.75">
      <c r="J42" s="4"/>
      <c r="AA42">
        <v>49288.520833</v>
      </c>
      <c r="AB42">
        <v>27279.205373</v>
      </c>
      <c r="AC42">
        <v>51220.316438</v>
      </c>
      <c r="AD42">
        <v>52322.597254</v>
      </c>
      <c r="AE42">
        <v>44427.614987</v>
      </c>
      <c r="AF42">
        <v>52217.308891</v>
      </c>
      <c r="AG42">
        <v>39463.899763</v>
      </c>
      <c r="AH42">
        <v>47815.216774</v>
      </c>
      <c r="AI42">
        <v>29186.40236</v>
      </c>
      <c r="AJ42">
        <v>0</v>
      </c>
      <c r="AK42">
        <v>0</v>
      </c>
      <c r="AL42" t="s">
        <v>0</v>
      </c>
      <c r="AM42" t="s">
        <v>1</v>
      </c>
      <c r="AN42">
        <v>1</v>
      </c>
      <c r="AO42">
        <v>3</v>
      </c>
      <c r="AP42">
        <v>15</v>
      </c>
    </row>
    <row r="43" spans="27:42" ht="15.75">
      <c r="AA43">
        <v>39071.919588</v>
      </c>
      <c r="AB43">
        <v>46538.651314</v>
      </c>
      <c r="AC43">
        <v>34938.880224</v>
      </c>
      <c r="AD43">
        <v>51246.148229</v>
      </c>
      <c r="AE43">
        <v>39047.651832</v>
      </c>
      <c r="AF43">
        <v>31142.172712</v>
      </c>
      <c r="AG43">
        <v>26331.44143</v>
      </c>
      <c r="AH43">
        <v>27521.132844</v>
      </c>
      <c r="AI43">
        <v>24718.308759</v>
      </c>
      <c r="AJ43">
        <v>0</v>
      </c>
      <c r="AK43">
        <v>0</v>
      </c>
      <c r="AL43" t="s">
        <v>0</v>
      </c>
      <c r="AM43" t="s">
        <v>1</v>
      </c>
      <c r="AN43">
        <v>1</v>
      </c>
      <c r="AO43">
        <v>3</v>
      </c>
      <c r="AP43">
        <v>16</v>
      </c>
    </row>
    <row r="44" spans="27:42" ht="15.75">
      <c r="AA44">
        <v>64386.606736</v>
      </c>
      <c r="AB44">
        <v>77902.29659</v>
      </c>
      <c r="AC44">
        <v>100297.60825</v>
      </c>
      <c r="AD44">
        <v>62924.882615</v>
      </c>
      <c r="AE44">
        <v>78291.187942</v>
      </c>
      <c r="AF44">
        <v>98550.773385</v>
      </c>
      <c r="AG44">
        <v>71984.964027</v>
      </c>
      <c r="AH44">
        <v>74464.991621</v>
      </c>
      <c r="AI44">
        <v>66326.701626</v>
      </c>
      <c r="AJ44">
        <v>0</v>
      </c>
      <c r="AK44">
        <v>0</v>
      </c>
      <c r="AL44" t="s">
        <v>0</v>
      </c>
      <c r="AM44" t="s">
        <v>1</v>
      </c>
      <c r="AN44">
        <v>1</v>
      </c>
      <c r="AO44">
        <v>3</v>
      </c>
      <c r="AP44">
        <v>17</v>
      </c>
    </row>
    <row r="45" spans="27:42" ht="15.75">
      <c r="AA45">
        <v>723.992514</v>
      </c>
      <c r="AB45">
        <v>167.47524987</v>
      </c>
      <c r="AC45">
        <v>1261.8605786</v>
      </c>
      <c r="AD45">
        <v>5208.4927082</v>
      </c>
      <c r="AE45">
        <v>370.85870537</v>
      </c>
      <c r="AF45">
        <v>7841.4083439</v>
      </c>
      <c r="AG45">
        <v>289.72241033</v>
      </c>
      <c r="AH45">
        <v>1451.2836212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</v>
      </c>
      <c r="AO45">
        <v>3</v>
      </c>
      <c r="AP45">
        <v>18</v>
      </c>
    </row>
    <row r="46" spans="27:42" ht="15.75">
      <c r="AA46">
        <v>1209.4232565</v>
      </c>
      <c r="AB46">
        <v>0</v>
      </c>
      <c r="AC46">
        <v>3.9548686607</v>
      </c>
      <c r="AD46">
        <v>0</v>
      </c>
      <c r="AE46">
        <v>0</v>
      </c>
      <c r="AF46">
        <v>511.99933292</v>
      </c>
      <c r="AG46">
        <v>6043.0167648</v>
      </c>
      <c r="AH46">
        <v>1124.9528272</v>
      </c>
      <c r="AI46">
        <v>318.40548492</v>
      </c>
      <c r="AJ46">
        <v>0</v>
      </c>
      <c r="AK46">
        <v>0</v>
      </c>
      <c r="AL46" t="s">
        <v>0</v>
      </c>
      <c r="AM46" t="s">
        <v>1</v>
      </c>
      <c r="AN46">
        <v>1</v>
      </c>
      <c r="AO46">
        <v>3</v>
      </c>
      <c r="AP46">
        <v>19</v>
      </c>
    </row>
    <row r="47" spans="27:42" ht="15.75">
      <c r="AA47">
        <v>296.07335369</v>
      </c>
      <c r="AB47">
        <v>395.67737311</v>
      </c>
      <c r="AC47">
        <v>167.44897326</v>
      </c>
      <c r="AD47">
        <v>796.55530231</v>
      </c>
      <c r="AE47">
        <v>154.50030101</v>
      </c>
      <c r="AF47">
        <v>0</v>
      </c>
      <c r="AG47">
        <v>232.55798292</v>
      </c>
      <c r="AH47">
        <v>298.51958388</v>
      </c>
      <c r="AI47">
        <v>61.042243538</v>
      </c>
      <c r="AJ47">
        <v>0</v>
      </c>
      <c r="AK47">
        <v>0</v>
      </c>
      <c r="AL47" t="s">
        <v>0</v>
      </c>
      <c r="AM47" t="s">
        <v>1</v>
      </c>
      <c r="AN47">
        <v>1</v>
      </c>
      <c r="AO47">
        <v>3</v>
      </c>
      <c r="AP47">
        <v>20</v>
      </c>
    </row>
    <row r="48" spans="27:42" ht="15.75">
      <c r="AA48">
        <v>158306.25687</v>
      </c>
      <c r="AB48">
        <v>133983.97017</v>
      </c>
      <c r="AC48">
        <v>188832.88801</v>
      </c>
      <c r="AD48">
        <v>136758.63859</v>
      </c>
      <c r="AE48">
        <v>188471.92159</v>
      </c>
      <c r="AF48">
        <v>318118.21813</v>
      </c>
      <c r="AG48">
        <v>224382.22084</v>
      </c>
      <c r="AH48">
        <v>190295.02132</v>
      </c>
      <c r="AI48">
        <v>172441.21111</v>
      </c>
      <c r="AJ48">
        <v>0</v>
      </c>
      <c r="AK48">
        <v>0</v>
      </c>
      <c r="AL48" t="s">
        <v>0</v>
      </c>
      <c r="AM48" t="s">
        <v>1</v>
      </c>
      <c r="AN48">
        <v>1</v>
      </c>
      <c r="AO48">
        <v>3</v>
      </c>
      <c r="AP48">
        <v>21</v>
      </c>
    </row>
    <row r="49" spans="27:42" ht="15.75">
      <c r="AA49">
        <v>23021.80829</v>
      </c>
      <c r="AB49">
        <v>26257.914327</v>
      </c>
      <c r="AC49">
        <v>46251.993852</v>
      </c>
      <c r="AD49">
        <v>18599.89221</v>
      </c>
      <c r="AE49">
        <v>51050.802608</v>
      </c>
      <c r="AF49">
        <v>61838.942603</v>
      </c>
      <c r="AG49">
        <v>63366.311857</v>
      </c>
      <c r="AH49">
        <v>39429.571425</v>
      </c>
      <c r="AI49">
        <v>46320.270985</v>
      </c>
      <c r="AJ49">
        <v>0</v>
      </c>
      <c r="AK49">
        <v>0</v>
      </c>
      <c r="AL49" t="s">
        <v>0</v>
      </c>
      <c r="AM49" t="s">
        <v>1</v>
      </c>
      <c r="AN49">
        <v>1</v>
      </c>
      <c r="AO49">
        <v>3</v>
      </c>
      <c r="AP49">
        <v>22</v>
      </c>
    </row>
    <row r="50" spans="27:42" ht="15.75">
      <c r="AA50">
        <v>135284.44858</v>
      </c>
      <c r="AB50">
        <v>107726.05585</v>
      </c>
      <c r="AC50">
        <v>142580.89416</v>
      </c>
      <c r="AD50">
        <v>118158.74638</v>
      </c>
      <c r="AE50">
        <v>137421.11898</v>
      </c>
      <c r="AF50">
        <v>256279.27553</v>
      </c>
      <c r="AG50">
        <v>161015.90898</v>
      </c>
      <c r="AH50">
        <v>150865.4499</v>
      </c>
      <c r="AI50">
        <v>126120.94012</v>
      </c>
      <c r="AJ50">
        <v>0</v>
      </c>
      <c r="AK50">
        <v>0</v>
      </c>
      <c r="AL50" t="s">
        <v>0</v>
      </c>
      <c r="AM50" t="s">
        <v>1</v>
      </c>
      <c r="AN50">
        <v>1</v>
      </c>
      <c r="AO50">
        <v>3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(W1),標準"&amp;P+50&amp;"細明體,標準"－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workbookViewId="0" topLeftCell="A1">
      <selection activeCell="A6" sqref="A6"/>
    </sheetView>
  </sheetViews>
  <sheetFormatPr defaultColWidth="9.00390625" defaultRowHeight="15.75"/>
  <cols>
    <col min="1" max="1" width="22.125" style="4" customWidth="1"/>
    <col min="2" max="7" width="10.375" style="2" customWidth="1"/>
    <col min="8" max="10" width="10.375" style="4" customWidth="1"/>
    <col min="11" max="11" width="30.875" style="47" customWidth="1"/>
    <col min="12" max="16384" width="9.00390625" style="4" customWidth="1"/>
  </cols>
  <sheetData>
    <row r="1" spans="1:42" ht="15.75" customHeight="1">
      <c r="A1" s="1" t="s">
        <v>105</v>
      </c>
      <c r="G1" s="3"/>
      <c r="K1" s="5" t="s">
        <v>106</v>
      </c>
      <c r="AA1">
        <v>250440</v>
      </c>
      <c r="AB1">
        <v>73323</v>
      </c>
      <c r="AC1">
        <v>107250</v>
      </c>
      <c r="AD1">
        <v>27933</v>
      </c>
      <c r="AE1">
        <v>130835</v>
      </c>
      <c r="AF1">
        <v>113749</v>
      </c>
      <c r="AG1">
        <v>314134</v>
      </c>
      <c r="AH1">
        <v>80514</v>
      </c>
      <c r="AI1">
        <v>231921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3</v>
      </c>
      <c r="AP1">
        <v>1</v>
      </c>
    </row>
    <row r="2" spans="7:42" ht="16.5" customHeight="1">
      <c r="G2" s="4"/>
      <c r="K2" s="4"/>
      <c r="AA2">
        <v>3.366276209</v>
      </c>
      <c r="AB2">
        <v>3.1133030919</v>
      </c>
      <c r="AC2">
        <v>3.2750581755</v>
      </c>
      <c r="AD2">
        <v>2.9422680409</v>
      </c>
      <c r="AE2">
        <v>3.5041766484</v>
      </c>
      <c r="AF2">
        <v>3.6189915168</v>
      </c>
      <c r="AG2">
        <v>3.5538690071</v>
      </c>
      <c r="AH2">
        <v>3.4704095562</v>
      </c>
      <c r="AI2">
        <v>3.4953609577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3</v>
      </c>
      <c r="AP2">
        <v>2</v>
      </c>
    </row>
    <row r="3" spans="1:42" ht="16.5" customHeight="1">
      <c r="A3" s="6" t="s">
        <v>221</v>
      </c>
      <c r="B3" s="7"/>
      <c r="C3" s="7"/>
      <c r="D3" s="7"/>
      <c r="E3" s="7"/>
      <c r="F3" s="7"/>
      <c r="G3" s="72" t="s">
        <v>155</v>
      </c>
      <c r="H3" s="72"/>
      <c r="I3" s="72"/>
      <c r="J3" s="72"/>
      <c r="K3" s="72"/>
      <c r="AA3">
        <v>2.4687895912</v>
      </c>
      <c r="AB3">
        <v>2.2655471286</v>
      </c>
      <c r="AC3">
        <v>2.2931798408</v>
      </c>
      <c r="AD3">
        <v>2.2119153976</v>
      </c>
      <c r="AE3">
        <v>2.5154189036</v>
      </c>
      <c r="AF3">
        <v>2.5123642125</v>
      </c>
      <c r="AG3">
        <v>2.4950755775</v>
      </c>
      <c r="AH3">
        <v>2.4831263712</v>
      </c>
      <c r="AI3">
        <v>2.5295700852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3</v>
      </c>
      <c r="AP3">
        <v>3</v>
      </c>
    </row>
    <row r="4" spans="1:42" ht="16.5" customHeight="1">
      <c r="A4" s="9"/>
      <c r="G4" s="4"/>
      <c r="K4" s="4"/>
      <c r="AA4">
        <v>1.5333340237</v>
      </c>
      <c r="AB4">
        <v>1.4389650841</v>
      </c>
      <c r="AC4">
        <v>1.2967664192</v>
      </c>
      <c r="AD4">
        <v>0.9427260744</v>
      </c>
      <c r="AE4">
        <v>1.465056813</v>
      </c>
      <c r="AF4">
        <v>1.6074611284</v>
      </c>
      <c r="AG4">
        <v>1.5265411352</v>
      </c>
      <c r="AH4">
        <v>1.4808912506</v>
      </c>
      <c r="AI4">
        <v>1.5324463552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3</v>
      </c>
      <c r="AP4">
        <v>4</v>
      </c>
    </row>
    <row r="5" spans="1:42" s="14" customFormat="1" ht="16.5" customHeight="1" thickBot="1">
      <c r="A5" s="10" t="s">
        <v>108</v>
      </c>
      <c r="B5" s="11"/>
      <c r="C5" s="11"/>
      <c r="D5" s="11"/>
      <c r="E5" s="11"/>
      <c r="F5" s="11"/>
      <c r="G5" s="12" t="s">
        <v>109</v>
      </c>
      <c r="H5" s="11"/>
      <c r="I5" s="11"/>
      <c r="J5" s="11"/>
      <c r="K5" s="13"/>
      <c r="AA5">
        <v>1.5696349008</v>
      </c>
      <c r="AB5">
        <v>1.5310211805</v>
      </c>
      <c r="AC5">
        <v>1.4090730543</v>
      </c>
      <c r="AD5">
        <v>1.3484717181</v>
      </c>
      <c r="AE5">
        <v>1.6358913199</v>
      </c>
      <c r="AF5">
        <v>1.7479196952</v>
      </c>
      <c r="AG5">
        <v>1.6442187034</v>
      </c>
      <c r="AH5">
        <v>1.5933111008</v>
      </c>
      <c r="AI5">
        <v>1.5932040847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3</v>
      </c>
      <c r="AP5">
        <v>5</v>
      </c>
    </row>
    <row r="6" spans="1:42" s="14" customFormat="1" ht="19.5" customHeight="1" thickTop="1">
      <c r="A6" s="48"/>
      <c r="B6" s="49" t="s">
        <v>48</v>
      </c>
      <c r="C6" s="57"/>
      <c r="D6" s="57"/>
      <c r="E6" s="57"/>
      <c r="F6" s="57"/>
      <c r="G6" s="51" t="s">
        <v>156</v>
      </c>
      <c r="H6" s="51"/>
      <c r="I6" s="51"/>
      <c r="J6" s="58"/>
      <c r="K6" s="54"/>
      <c r="AA6">
        <v>838026.92722</v>
      </c>
      <c r="AB6">
        <v>760988.64414</v>
      </c>
      <c r="AC6">
        <v>933483.73916</v>
      </c>
      <c r="AD6">
        <v>732306.2575</v>
      </c>
      <c r="AE6">
        <v>964170.28591</v>
      </c>
      <c r="AF6">
        <v>1419946.033</v>
      </c>
      <c r="AG6">
        <v>1251144.2542</v>
      </c>
      <c r="AH6">
        <v>975876.58525</v>
      </c>
      <c r="AI6">
        <v>943223.60571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3</v>
      </c>
      <c r="AP6">
        <v>6</v>
      </c>
    </row>
    <row r="7" spans="1:42" s="22" customFormat="1" ht="18.75" customHeight="1">
      <c r="A7" s="15"/>
      <c r="B7" s="16" t="s">
        <v>57</v>
      </c>
      <c r="C7" s="16" t="s">
        <v>58</v>
      </c>
      <c r="D7" s="16" t="s">
        <v>59</v>
      </c>
      <c r="E7" s="16" t="s">
        <v>60</v>
      </c>
      <c r="F7" s="16" t="s">
        <v>61</v>
      </c>
      <c r="G7" s="16" t="s">
        <v>62</v>
      </c>
      <c r="H7" s="16" t="s">
        <v>63</v>
      </c>
      <c r="I7" s="16" t="s">
        <v>64</v>
      </c>
      <c r="J7" s="16" t="s">
        <v>65</v>
      </c>
      <c r="K7" s="59"/>
      <c r="AA7">
        <v>423342.95715</v>
      </c>
      <c r="AB7">
        <v>416652.50999</v>
      </c>
      <c r="AC7">
        <v>458204.04664</v>
      </c>
      <c r="AD7">
        <v>358763.30118</v>
      </c>
      <c r="AE7">
        <v>597006.25784</v>
      </c>
      <c r="AF7">
        <v>877980.52923</v>
      </c>
      <c r="AG7">
        <v>622028.55767</v>
      </c>
      <c r="AH7">
        <v>498885.73905</v>
      </c>
      <c r="AI7">
        <v>525535.34952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3</v>
      </c>
      <c r="AP7">
        <v>7</v>
      </c>
    </row>
    <row r="8" spans="1:42" s="22" customFormat="1" ht="19.5" customHeight="1">
      <c r="A8" s="26"/>
      <c r="B8" s="55" t="s">
        <v>157</v>
      </c>
      <c r="C8" s="60" t="s">
        <v>158</v>
      </c>
      <c r="D8" s="61" t="s">
        <v>159</v>
      </c>
      <c r="E8" s="60" t="s">
        <v>160</v>
      </c>
      <c r="F8" s="28" t="s">
        <v>66</v>
      </c>
      <c r="G8" s="28" t="s">
        <v>67</v>
      </c>
      <c r="H8" s="28" t="s">
        <v>68</v>
      </c>
      <c r="I8" s="28" t="s">
        <v>69</v>
      </c>
      <c r="J8" s="28" t="s">
        <v>70</v>
      </c>
      <c r="K8" s="29"/>
      <c r="AA8">
        <v>331989.0911</v>
      </c>
      <c r="AB8">
        <v>303708.77931</v>
      </c>
      <c r="AC8">
        <v>326598.28817</v>
      </c>
      <c r="AD8">
        <v>273343.42692</v>
      </c>
      <c r="AE8">
        <v>469664.71009</v>
      </c>
      <c r="AF8">
        <v>604958.2749</v>
      </c>
      <c r="AG8">
        <v>468194.08196</v>
      </c>
      <c r="AH8">
        <v>378491.1972</v>
      </c>
      <c r="AI8">
        <v>403276.93099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3</v>
      </c>
      <c r="AP8">
        <v>8</v>
      </c>
    </row>
    <row r="9" spans="1:42" s="22" customFormat="1" ht="7.5" customHeight="1">
      <c r="A9" s="23"/>
      <c r="B9" s="62"/>
      <c r="C9" s="30"/>
      <c r="D9" s="30"/>
      <c r="E9" s="30"/>
      <c r="F9" s="30"/>
      <c r="G9" s="30"/>
      <c r="H9" s="30"/>
      <c r="I9" s="30"/>
      <c r="J9" s="56"/>
      <c r="K9" s="31"/>
      <c r="AA9">
        <v>18416.044156</v>
      </c>
      <c r="AB9">
        <v>41670.534067</v>
      </c>
      <c r="AC9">
        <v>42102.643687</v>
      </c>
      <c r="AD9">
        <v>23828.535071</v>
      </c>
      <c r="AE9">
        <v>26793.337168</v>
      </c>
      <c r="AF9">
        <v>37187.77448</v>
      </c>
      <c r="AG9">
        <v>36018.507324</v>
      </c>
      <c r="AH9">
        <v>26291.285101</v>
      </c>
      <c r="AI9">
        <v>36018.026256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3</v>
      </c>
      <c r="AP9">
        <v>9</v>
      </c>
    </row>
    <row r="10" spans="1:42" ht="21.75" customHeight="1">
      <c r="A10" s="32" t="s">
        <v>17</v>
      </c>
      <c r="B10" s="33">
        <f aca="true" t="shared" si="0" ref="B10:J10">+AA1</f>
        <v>250440</v>
      </c>
      <c r="C10" s="33">
        <f t="shared" si="0"/>
        <v>73323</v>
      </c>
      <c r="D10" s="33">
        <f t="shared" si="0"/>
        <v>107250</v>
      </c>
      <c r="E10" s="33">
        <f t="shared" si="0"/>
        <v>27933</v>
      </c>
      <c r="F10" s="33">
        <f t="shared" si="0"/>
        <v>130835</v>
      </c>
      <c r="G10" s="33">
        <f t="shared" si="0"/>
        <v>113749</v>
      </c>
      <c r="H10" s="33">
        <f t="shared" si="0"/>
        <v>314134</v>
      </c>
      <c r="I10" s="33">
        <f t="shared" si="0"/>
        <v>80514</v>
      </c>
      <c r="J10" s="34">
        <f t="shared" si="0"/>
        <v>231921</v>
      </c>
      <c r="K10" s="35" t="s">
        <v>18</v>
      </c>
      <c r="AA10">
        <v>72937.821896</v>
      </c>
      <c r="AB10">
        <v>71273.196619</v>
      </c>
      <c r="AC10">
        <v>89503.11479</v>
      </c>
      <c r="AD10">
        <v>61591.339189</v>
      </c>
      <c r="AE10">
        <v>100548.21058</v>
      </c>
      <c r="AF10">
        <v>235834.47985</v>
      </c>
      <c r="AG10">
        <v>117815.96839</v>
      </c>
      <c r="AH10">
        <v>94103.256749</v>
      </c>
      <c r="AI10">
        <v>86240.392276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3</v>
      </c>
      <c r="AP10">
        <v>10</v>
      </c>
    </row>
    <row r="11" spans="1:42" ht="21.75" customHeight="1">
      <c r="A11" s="32" t="s">
        <v>19</v>
      </c>
      <c r="B11" s="36">
        <f aca="true" t="shared" si="1" ref="B11:J14">+ROUND(+AA2,2)</f>
        <v>3.37</v>
      </c>
      <c r="C11" s="36">
        <f t="shared" si="1"/>
        <v>3.11</v>
      </c>
      <c r="D11" s="36">
        <f t="shared" si="1"/>
        <v>3.28</v>
      </c>
      <c r="E11" s="36">
        <f t="shared" si="1"/>
        <v>2.94</v>
      </c>
      <c r="F11" s="36">
        <f t="shared" si="1"/>
        <v>3.5</v>
      </c>
      <c r="G11" s="36">
        <f t="shared" si="1"/>
        <v>3.62</v>
      </c>
      <c r="H11" s="36">
        <f t="shared" si="1"/>
        <v>3.55</v>
      </c>
      <c r="I11" s="36">
        <f t="shared" si="1"/>
        <v>3.47</v>
      </c>
      <c r="J11" s="37">
        <f t="shared" si="1"/>
        <v>3.5</v>
      </c>
      <c r="K11" s="35" t="s">
        <v>20</v>
      </c>
      <c r="AA11">
        <v>180860.69201</v>
      </c>
      <c r="AB11">
        <v>119997.16582</v>
      </c>
      <c r="AC11">
        <v>191793.23162</v>
      </c>
      <c r="AD11">
        <v>116483.91859</v>
      </c>
      <c r="AE11">
        <v>118261.72168</v>
      </c>
      <c r="AF11">
        <v>190598.84183</v>
      </c>
      <c r="AG11">
        <v>308329.56467</v>
      </c>
      <c r="AH11">
        <v>173013.65819</v>
      </c>
      <c r="AI11">
        <v>184105.84836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3</v>
      </c>
      <c r="AP11">
        <v>11</v>
      </c>
    </row>
    <row r="12" spans="1:42" ht="21.75" customHeight="1">
      <c r="A12" s="32" t="s">
        <v>21</v>
      </c>
      <c r="B12" s="36">
        <f t="shared" si="1"/>
        <v>2.47</v>
      </c>
      <c r="C12" s="36">
        <f t="shared" si="1"/>
        <v>2.27</v>
      </c>
      <c r="D12" s="36">
        <f t="shared" si="1"/>
        <v>2.29</v>
      </c>
      <c r="E12" s="36">
        <f t="shared" si="1"/>
        <v>2.21</v>
      </c>
      <c r="F12" s="36">
        <f t="shared" si="1"/>
        <v>2.52</v>
      </c>
      <c r="G12" s="36">
        <f t="shared" si="1"/>
        <v>2.51</v>
      </c>
      <c r="H12" s="36">
        <f t="shared" si="1"/>
        <v>2.5</v>
      </c>
      <c r="I12" s="36">
        <f t="shared" si="1"/>
        <v>2.48</v>
      </c>
      <c r="J12" s="37">
        <f t="shared" si="1"/>
        <v>2.53</v>
      </c>
      <c r="K12" s="35" t="s">
        <v>22</v>
      </c>
      <c r="AA12">
        <v>43727.091326</v>
      </c>
      <c r="AB12">
        <v>39888.870903</v>
      </c>
      <c r="AC12">
        <v>38336.56879</v>
      </c>
      <c r="AD12">
        <v>67274.70367</v>
      </c>
      <c r="AE12">
        <v>34111.677693</v>
      </c>
      <c r="AF12">
        <v>84202.487665</v>
      </c>
      <c r="AG12">
        <v>104300.68697</v>
      </c>
      <c r="AH12">
        <v>89966.522973</v>
      </c>
      <c r="AI12">
        <v>50204.186242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3</v>
      </c>
      <c r="AP12">
        <v>12</v>
      </c>
    </row>
    <row r="13" spans="1:42" ht="21.75" customHeight="1">
      <c r="A13" s="32" t="s">
        <v>23</v>
      </c>
      <c r="B13" s="36">
        <f t="shared" si="1"/>
        <v>1.53</v>
      </c>
      <c r="C13" s="36">
        <f t="shared" si="1"/>
        <v>1.44</v>
      </c>
      <c r="D13" s="36">
        <f t="shared" si="1"/>
        <v>1.3</v>
      </c>
      <c r="E13" s="36">
        <f t="shared" si="1"/>
        <v>0.94</v>
      </c>
      <c r="F13" s="36">
        <f t="shared" si="1"/>
        <v>1.47</v>
      </c>
      <c r="G13" s="36">
        <f t="shared" si="1"/>
        <v>1.61</v>
      </c>
      <c r="H13" s="36">
        <f t="shared" si="1"/>
        <v>1.53</v>
      </c>
      <c r="I13" s="36">
        <f t="shared" si="1"/>
        <v>1.48</v>
      </c>
      <c r="J13" s="37">
        <f t="shared" si="1"/>
        <v>1.53</v>
      </c>
      <c r="K13" s="35" t="s">
        <v>24</v>
      </c>
      <c r="AA13">
        <v>35119.650454</v>
      </c>
      <c r="AB13">
        <v>32166.791516</v>
      </c>
      <c r="AC13">
        <v>57259.822777</v>
      </c>
      <c r="AD13">
        <v>17285.657957</v>
      </c>
      <c r="AE13">
        <v>52498.814928</v>
      </c>
      <c r="AF13">
        <v>76900.511627</v>
      </c>
      <c r="AG13">
        <v>72139.842545</v>
      </c>
      <c r="AH13">
        <v>61334.567766</v>
      </c>
      <c r="AI13">
        <v>62767.361117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3</v>
      </c>
      <c r="AP13">
        <v>13</v>
      </c>
    </row>
    <row r="14" spans="1:42" ht="21.75" customHeight="1">
      <c r="A14" s="32" t="s">
        <v>25</v>
      </c>
      <c r="B14" s="36">
        <f t="shared" si="1"/>
        <v>1.57</v>
      </c>
      <c r="C14" s="36">
        <f t="shared" si="1"/>
        <v>1.53</v>
      </c>
      <c r="D14" s="36">
        <f t="shared" si="1"/>
        <v>1.41</v>
      </c>
      <c r="E14" s="36">
        <f t="shared" si="1"/>
        <v>1.35</v>
      </c>
      <c r="F14" s="36">
        <f t="shared" si="1"/>
        <v>1.64</v>
      </c>
      <c r="G14" s="36">
        <f t="shared" si="1"/>
        <v>1.75</v>
      </c>
      <c r="H14" s="36">
        <f t="shared" si="1"/>
        <v>1.64</v>
      </c>
      <c r="I14" s="36">
        <f t="shared" si="1"/>
        <v>1.59</v>
      </c>
      <c r="J14" s="37">
        <f t="shared" si="1"/>
        <v>1.59</v>
      </c>
      <c r="K14" s="35" t="s">
        <v>26</v>
      </c>
      <c r="AA14">
        <v>154680.46293</v>
      </c>
      <c r="AB14">
        <v>151887.62853</v>
      </c>
      <c r="AC14">
        <v>187722.62036</v>
      </c>
      <c r="AD14">
        <v>171702.12081</v>
      </c>
      <c r="AE14">
        <v>162137.31347</v>
      </c>
      <c r="AF14">
        <v>190263.66266</v>
      </c>
      <c r="AG14">
        <v>144113.04439</v>
      </c>
      <c r="AH14">
        <v>152377.57769</v>
      </c>
      <c r="AI14">
        <v>120549.81823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3</v>
      </c>
      <c r="AP14">
        <v>14</v>
      </c>
    </row>
    <row r="15" spans="1:42" ht="21.75" customHeight="1">
      <c r="A15" s="32" t="s">
        <v>27</v>
      </c>
      <c r="B15" s="33">
        <f aca="true" t="shared" si="2" ref="B15:B36">+AA6</f>
        <v>838026.92722</v>
      </c>
      <c r="C15" s="33">
        <f aca="true" t="shared" si="3" ref="C15:C36">+AB6</f>
        <v>760988.64414</v>
      </c>
      <c r="D15" s="33">
        <f aca="true" t="shared" si="4" ref="D15:D36">+AC6</f>
        <v>933483.73916</v>
      </c>
      <c r="E15" s="33">
        <f aca="true" t="shared" si="5" ref="E15:E36">+AD6</f>
        <v>732306.2575</v>
      </c>
      <c r="F15" s="33">
        <f aca="true" t="shared" si="6" ref="F15:F36">+AE6</f>
        <v>964170.28591</v>
      </c>
      <c r="G15" s="33">
        <f aca="true" t="shared" si="7" ref="G15:G36">+AF6</f>
        <v>1419946.033</v>
      </c>
      <c r="H15" s="33">
        <f aca="true" t="shared" si="8" ref="H15:H36">+AG6</f>
        <v>1251144.2542</v>
      </c>
      <c r="I15" s="33">
        <f aca="true" t="shared" si="9" ref="I15:I36">+AH6</f>
        <v>975876.58525</v>
      </c>
      <c r="J15" s="34">
        <f aca="true" t="shared" si="10" ref="J15:J36">+AI6</f>
        <v>943223.60571</v>
      </c>
      <c r="K15" s="35" t="s">
        <v>28</v>
      </c>
      <c r="AA15">
        <v>49288.520833</v>
      </c>
      <c r="AB15">
        <v>27279.205373</v>
      </c>
      <c r="AC15">
        <v>51220.316438</v>
      </c>
      <c r="AD15">
        <v>52322.597254</v>
      </c>
      <c r="AE15">
        <v>44427.614987</v>
      </c>
      <c r="AF15">
        <v>52217.308891</v>
      </c>
      <c r="AG15">
        <v>39463.899763</v>
      </c>
      <c r="AH15">
        <v>47815.216774</v>
      </c>
      <c r="AI15">
        <v>29186.40236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3</v>
      </c>
      <c r="AP15">
        <v>15</v>
      </c>
    </row>
    <row r="16" spans="1:42" ht="21" customHeight="1">
      <c r="A16" s="38" t="s">
        <v>116</v>
      </c>
      <c r="B16" s="39">
        <f t="shared" si="2"/>
        <v>423342.95715</v>
      </c>
      <c r="C16" s="39">
        <f t="shared" si="3"/>
        <v>416652.50999</v>
      </c>
      <c r="D16" s="39">
        <f t="shared" si="4"/>
        <v>458204.04664</v>
      </c>
      <c r="E16" s="39">
        <f t="shared" si="5"/>
        <v>358763.30118</v>
      </c>
      <c r="F16" s="39">
        <f t="shared" si="6"/>
        <v>597006.25784</v>
      </c>
      <c r="G16" s="39">
        <f t="shared" si="7"/>
        <v>877980.52923</v>
      </c>
      <c r="H16" s="39">
        <f t="shared" si="8"/>
        <v>622028.55767</v>
      </c>
      <c r="I16" s="39">
        <f t="shared" si="9"/>
        <v>498885.73905</v>
      </c>
      <c r="J16" s="40">
        <f t="shared" si="10"/>
        <v>525535.34952</v>
      </c>
      <c r="K16" s="41" t="s">
        <v>117</v>
      </c>
      <c r="AA16">
        <v>39071.919588</v>
      </c>
      <c r="AB16">
        <v>46538.651314</v>
      </c>
      <c r="AC16">
        <v>34938.880224</v>
      </c>
      <c r="AD16">
        <v>51246.148229</v>
      </c>
      <c r="AE16">
        <v>39047.651832</v>
      </c>
      <c r="AF16">
        <v>31142.172712</v>
      </c>
      <c r="AG16">
        <v>26331.44143</v>
      </c>
      <c r="AH16">
        <v>27521.132844</v>
      </c>
      <c r="AI16">
        <v>24718.308759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3</v>
      </c>
      <c r="AP16">
        <v>16</v>
      </c>
    </row>
    <row r="17" spans="1:42" ht="16.5" customHeight="1">
      <c r="A17" s="42" t="s">
        <v>118</v>
      </c>
      <c r="B17" s="39">
        <f t="shared" si="2"/>
        <v>331989.0911</v>
      </c>
      <c r="C17" s="39">
        <f t="shared" si="3"/>
        <v>303708.77931</v>
      </c>
      <c r="D17" s="39">
        <f t="shared" si="4"/>
        <v>326598.28817</v>
      </c>
      <c r="E17" s="39">
        <f t="shared" si="5"/>
        <v>273343.42692</v>
      </c>
      <c r="F17" s="39">
        <f t="shared" si="6"/>
        <v>469664.71009</v>
      </c>
      <c r="G17" s="39">
        <f t="shared" si="7"/>
        <v>604958.2749</v>
      </c>
      <c r="H17" s="39">
        <f t="shared" si="8"/>
        <v>468194.08196</v>
      </c>
      <c r="I17" s="39">
        <f t="shared" si="9"/>
        <v>378491.1972</v>
      </c>
      <c r="J17" s="40">
        <f t="shared" si="10"/>
        <v>403276.93099</v>
      </c>
      <c r="K17" s="41" t="s">
        <v>29</v>
      </c>
      <c r="AA17">
        <v>64386.606736</v>
      </c>
      <c r="AB17">
        <v>77902.29659</v>
      </c>
      <c r="AC17">
        <v>100297.60825</v>
      </c>
      <c r="AD17">
        <v>62924.882615</v>
      </c>
      <c r="AE17">
        <v>78291.187942</v>
      </c>
      <c r="AF17">
        <v>98550.773385</v>
      </c>
      <c r="AG17">
        <v>71984.964027</v>
      </c>
      <c r="AH17">
        <v>74464.991621</v>
      </c>
      <c r="AI17">
        <v>66326.701626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3</v>
      </c>
      <c r="AP17">
        <v>17</v>
      </c>
    </row>
    <row r="18" spans="1:42" ht="16.5" customHeight="1">
      <c r="A18" s="42" t="s">
        <v>119</v>
      </c>
      <c r="B18" s="39">
        <f t="shared" si="2"/>
        <v>18416.044156</v>
      </c>
      <c r="C18" s="39">
        <f t="shared" si="3"/>
        <v>41670.534067</v>
      </c>
      <c r="D18" s="39">
        <f t="shared" si="4"/>
        <v>42102.643687</v>
      </c>
      <c r="E18" s="39">
        <f t="shared" si="5"/>
        <v>23828.535071</v>
      </c>
      <c r="F18" s="39">
        <f t="shared" si="6"/>
        <v>26793.337168</v>
      </c>
      <c r="G18" s="39">
        <f t="shared" si="7"/>
        <v>37187.77448</v>
      </c>
      <c r="H18" s="39">
        <f t="shared" si="8"/>
        <v>36018.507324</v>
      </c>
      <c r="I18" s="39">
        <f t="shared" si="9"/>
        <v>26291.285101</v>
      </c>
      <c r="J18" s="40">
        <f t="shared" si="10"/>
        <v>36018.026256</v>
      </c>
      <c r="K18" s="41" t="s">
        <v>30</v>
      </c>
      <c r="AA18">
        <v>723.992514</v>
      </c>
      <c r="AB18">
        <v>167.47524987</v>
      </c>
      <c r="AC18">
        <v>1261.8605786</v>
      </c>
      <c r="AD18">
        <v>5208.4927082</v>
      </c>
      <c r="AE18">
        <v>370.85870537</v>
      </c>
      <c r="AF18">
        <v>7841.4083439</v>
      </c>
      <c r="AG18">
        <v>289.72241033</v>
      </c>
      <c r="AH18">
        <v>1451.2836212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3</v>
      </c>
      <c r="AP18">
        <v>18</v>
      </c>
    </row>
    <row r="19" spans="1:42" ht="16.5" customHeight="1">
      <c r="A19" s="42" t="s">
        <v>120</v>
      </c>
      <c r="B19" s="39">
        <f t="shared" si="2"/>
        <v>72937.821896</v>
      </c>
      <c r="C19" s="39">
        <f t="shared" si="3"/>
        <v>71273.196619</v>
      </c>
      <c r="D19" s="39">
        <f t="shared" si="4"/>
        <v>89503.11479</v>
      </c>
      <c r="E19" s="39">
        <f t="shared" si="5"/>
        <v>61591.339189</v>
      </c>
      <c r="F19" s="39">
        <f t="shared" si="6"/>
        <v>100548.21058</v>
      </c>
      <c r="G19" s="39">
        <f t="shared" si="7"/>
        <v>235834.47985</v>
      </c>
      <c r="H19" s="39">
        <f t="shared" si="8"/>
        <v>117815.96839</v>
      </c>
      <c r="I19" s="39">
        <f t="shared" si="9"/>
        <v>94103.256749</v>
      </c>
      <c r="J19" s="40">
        <f t="shared" si="10"/>
        <v>86240.392276</v>
      </c>
      <c r="K19" s="41" t="s">
        <v>31</v>
      </c>
      <c r="AA19">
        <v>1209.4232565</v>
      </c>
      <c r="AB19">
        <v>0</v>
      </c>
      <c r="AC19">
        <v>3.9548686607</v>
      </c>
      <c r="AD19">
        <v>0</v>
      </c>
      <c r="AE19">
        <v>0</v>
      </c>
      <c r="AF19">
        <v>511.99933292</v>
      </c>
      <c r="AG19">
        <v>6043.0167648</v>
      </c>
      <c r="AH19">
        <v>1124.9528272</v>
      </c>
      <c r="AI19">
        <v>318.40548492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3</v>
      </c>
      <c r="AP19">
        <v>19</v>
      </c>
    </row>
    <row r="20" spans="1:42" ht="21" customHeight="1">
      <c r="A20" s="38" t="s">
        <v>121</v>
      </c>
      <c r="B20" s="39">
        <f t="shared" si="2"/>
        <v>180860.69201</v>
      </c>
      <c r="C20" s="39">
        <f t="shared" si="3"/>
        <v>119997.16582</v>
      </c>
      <c r="D20" s="39">
        <f t="shared" si="4"/>
        <v>191793.23162</v>
      </c>
      <c r="E20" s="39">
        <f t="shared" si="5"/>
        <v>116483.91859</v>
      </c>
      <c r="F20" s="39">
        <f t="shared" si="6"/>
        <v>118261.72168</v>
      </c>
      <c r="G20" s="39">
        <f t="shared" si="7"/>
        <v>190598.84183</v>
      </c>
      <c r="H20" s="39">
        <f t="shared" si="8"/>
        <v>308329.56467</v>
      </c>
      <c r="I20" s="39">
        <f t="shared" si="9"/>
        <v>173013.65819</v>
      </c>
      <c r="J20" s="40">
        <f t="shared" si="10"/>
        <v>184105.84836</v>
      </c>
      <c r="K20" s="41" t="s">
        <v>122</v>
      </c>
      <c r="AA20">
        <v>296.07335369</v>
      </c>
      <c r="AB20">
        <v>395.67737311</v>
      </c>
      <c r="AC20">
        <v>167.44897326</v>
      </c>
      <c r="AD20">
        <v>796.55530231</v>
      </c>
      <c r="AE20">
        <v>154.50030101</v>
      </c>
      <c r="AF20">
        <v>0</v>
      </c>
      <c r="AG20">
        <v>232.55798292</v>
      </c>
      <c r="AH20">
        <v>298.51958388</v>
      </c>
      <c r="AI20">
        <v>61.042243538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3</v>
      </c>
      <c r="AP20">
        <v>20</v>
      </c>
    </row>
    <row r="21" spans="1:42" ht="21" customHeight="1">
      <c r="A21" s="38" t="s">
        <v>123</v>
      </c>
      <c r="B21" s="39">
        <f t="shared" si="2"/>
        <v>43727.091326</v>
      </c>
      <c r="C21" s="39">
        <f t="shared" si="3"/>
        <v>39888.870903</v>
      </c>
      <c r="D21" s="39">
        <f t="shared" si="4"/>
        <v>38336.56879</v>
      </c>
      <c r="E21" s="39">
        <f t="shared" si="5"/>
        <v>67274.70367</v>
      </c>
      <c r="F21" s="39">
        <f t="shared" si="6"/>
        <v>34111.677693</v>
      </c>
      <c r="G21" s="39">
        <f t="shared" si="7"/>
        <v>84202.487665</v>
      </c>
      <c r="H21" s="39">
        <f t="shared" si="8"/>
        <v>104300.68697</v>
      </c>
      <c r="I21" s="39">
        <f t="shared" si="9"/>
        <v>89966.522973</v>
      </c>
      <c r="J21" s="40">
        <f t="shared" si="10"/>
        <v>50204.186242</v>
      </c>
      <c r="K21" s="41" t="s">
        <v>32</v>
      </c>
      <c r="AA21">
        <v>158306.25687</v>
      </c>
      <c r="AB21">
        <v>133983.97017</v>
      </c>
      <c r="AC21">
        <v>188832.88801</v>
      </c>
      <c r="AD21">
        <v>136758.63859</v>
      </c>
      <c r="AE21">
        <v>188471.92159</v>
      </c>
      <c r="AF21">
        <v>318118.21813</v>
      </c>
      <c r="AG21">
        <v>224382.22084</v>
      </c>
      <c r="AH21">
        <v>190295.02132</v>
      </c>
      <c r="AI21">
        <v>172441.21111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3</v>
      </c>
      <c r="AP21">
        <v>21</v>
      </c>
    </row>
    <row r="22" spans="1:42" ht="21" customHeight="1">
      <c r="A22" s="38" t="s">
        <v>124</v>
      </c>
      <c r="B22" s="39">
        <f t="shared" si="2"/>
        <v>35119.650454</v>
      </c>
      <c r="C22" s="39">
        <f t="shared" si="3"/>
        <v>32166.791516</v>
      </c>
      <c r="D22" s="39">
        <f t="shared" si="4"/>
        <v>57259.822777</v>
      </c>
      <c r="E22" s="39">
        <f t="shared" si="5"/>
        <v>17285.657957</v>
      </c>
      <c r="F22" s="39">
        <f t="shared" si="6"/>
        <v>52498.814928</v>
      </c>
      <c r="G22" s="39">
        <f t="shared" si="7"/>
        <v>76900.511627</v>
      </c>
      <c r="H22" s="39">
        <f t="shared" si="8"/>
        <v>72139.842545</v>
      </c>
      <c r="I22" s="39">
        <f t="shared" si="9"/>
        <v>61334.567766</v>
      </c>
      <c r="J22" s="40">
        <f t="shared" si="10"/>
        <v>62767.361117</v>
      </c>
      <c r="K22" s="41" t="s">
        <v>33</v>
      </c>
      <c r="AA22">
        <v>23021.80829</v>
      </c>
      <c r="AB22">
        <v>26257.914327</v>
      </c>
      <c r="AC22">
        <v>46251.993852</v>
      </c>
      <c r="AD22">
        <v>18599.89221</v>
      </c>
      <c r="AE22">
        <v>51050.802608</v>
      </c>
      <c r="AF22">
        <v>61838.942603</v>
      </c>
      <c r="AG22">
        <v>63366.311857</v>
      </c>
      <c r="AH22">
        <v>39429.571425</v>
      </c>
      <c r="AI22">
        <v>46320.270985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3</v>
      </c>
      <c r="AP22">
        <v>22</v>
      </c>
    </row>
    <row r="23" spans="1:42" ht="21" customHeight="1">
      <c r="A23" s="38" t="s">
        <v>125</v>
      </c>
      <c r="B23" s="39">
        <f t="shared" si="2"/>
        <v>154680.46293</v>
      </c>
      <c r="C23" s="39">
        <f t="shared" si="3"/>
        <v>151887.62853</v>
      </c>
      <c r="D23" s="39">
        <f t="shared" si="4"/>
        <v>187722.62036</v>
      </c>
      <c r="E23" s="39">
        <f t="shared" si="5"/>
        <v>171702.12081</v>
      </c>
      <c r="F23" s="39">
        <f t="shared" si="6"/>
        <v>162137.31347</v>
      </c>
      <c r="G23" s="39">
        <f t="shared" si="7"/>
        <v>190263.66266</v>
      </c>
      <c r="H23" s="39">
        <f t="shared" si="8"/>
        <v>144113.04439</v>
      </c>
      <c r="I23" s="39">
        <f t="shared" si="9"/>
        <v>152377.57769</v>
      </c>
      <c r="J23" s="40">
        <f t="shared" si="10"/>
        <v>120549.81823</v>
      </c>
      <c r="K23" s="41" t="s">
        <v>34</v>
      </c>
      <c r="AA23">
        <v>135284.44858</v>
      </c>
      <c r="AB23">
        <v>107726.05585</v>
      </c>
      <c r="AC23">
        <v>142580.89416</v>
      </c>
      <c r="AD23">
        <v>118158.74638</v>
      </c>
      <c r="AE23">
        <v>137421.11898</v>
      </c>
      <c r="AF23">
        <v>256279.27553</v>
      </c>
      <c r="AG23">
        <v>161015.90898</v>
      </c>
      <c r="AH23">
        <v>150865.4499</v>
      </c>
      <c r="AI23">
        <v>126120.94012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3</v>
      </c>
      <c r="AP23">
        <v>23</v>
      </c>
    </row>
    <row r="24" spans="1:42" ht="16.5" customHeight="1">
      <c r="A24" s="42" t="s">
        <v>126</v>
      </c>
      <c r="B24" s="39">
        <f t="shared" si="2"/>
        <v>49288.520833</v>
      </c>
      <c r="C24" s="39">
        <f t="shared" si="3"/>
        <v>27279.205373</v>
      </c>
      <c r="D24" s="39">
        <f t="shared" si="4"/>
        <v>51220.316438</v>
      </c>
      <c r="E24" s="39">
        <f t="shared" si="5"/>
        <v>52322.597254</v>
      </c>
      <c r="F24" s="39">
        <f t="shared" si="6"/>
        <v>44427.614987</v>
      </c>
      <c r="G24" s="39">
        <f t="shared" si="7"/>
        <v>52217.308891</v>
      </c>
      <c r="H24" s="39">
        <f t="shared" si="8"/>
        <v>39463.899763</v>
      </c>
      <c r="I24" s="39">
        <f t="shared" si="9"/>
        <v>47815.216774</v>
      </c>
      <c r="J24" s="40">
        <f t="shared" si="10"/>
        <v>29186.40236</v>
      </c>
      <c r="K24" s="41" t="s">
        <v>35</v>
      </c>
      <c r="AA24">
        <v>56938.169819</v>
      </c>
      <c r="AB24">
        <v>41644.236521</v>
      </c>
      <c r="AC24">
        <v>54700.81452</v>
      </c>
      <c r="AD24">
        <v>53827.032721</v>
      </c>
      <c r="AE24">
        <v>45375.812962</v>
      </c>
      <c r="AF24">
        <v>87790.370024</v>
      </c>
      <c r="AG24">
        <v>42729.041113</v>
      </c>
      <c r="AH24">
        <v>48062.079228</v>
      </c>
      <c r="AI24">
        <v>36686.238364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3</v>
      </c>
      <c r="AP24">
        <v>24</v>
      </c>
    </row>
    <row r="25" spans="1:42" ht="16.5" customHeight="1">
      <c r="A25" s="42" t="s">
        <v>127</v>
      </c>
      <c r="B25" s="39">
        <f t="shared" si="2"/>
        <v>39071.919588</v>
      </c>
      <c r="C25" s="39">
        <f t="shared" si="3"/>
        <v>46538.651314</v>
      </c>
      <c r="D25" s="39">
        <f t="shared" si="4"/>
        <v>34938.880224</v>
      </c>
      <c r="E25" s="39">
        <f t="shared" si="5"/>
        <v>51246.148229</v>
      </c>
      <c r="F25" s="39">
        <f t="shared" si="6"/>
        <v>39047.651832</v>
      </c>
      <c r="G25" s="39">
        <f t="shared" si="7"/>
        <v>31142.172712</v>
      </c>
      <c r="H25" s="39">
        <f t="shared" si="8"/>
        <v>26331.44143</v>
      </c>
      <c r="I25" s="39">
        <f t="shared" si="9"/>
        <v>27521.132844</v>
      </c>
      <c r="J25" s="40">
        <f t="shared" si="10"/>
        <v>24718.308759</v>
      </c>
      <c r="K25" s="41" t="s">
        <v>36</v>
      </c>
      <c r="AA25">
        <v>21984.085786</v>
      </c>
      <c r="AB25">
        <v>14322.339371</v>
      </c>
      <c r="AC25">
        <v>26671.54147</v>
      </c>
      <c r="AD25">
        <v>13004.554092</v>
      </c>
      <c r="AE25">
        <v>20890.550838</v>
      </c>
      <c r="AF25">
        <v>62752.514028</v>
      </c>
      <c r="AG25">
        <v>39921.749068</v>
      </c>
      <c r="AH25">
        <v>34724.741648</v>
      </c>
      <c r="AI25">
        <v>24306.116428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3</v>
      </c>
      <c r="AP25">
        <v>25</v>
      </c>
    </row>
    <row r="26" spans="1:42" ht="16.5" customHeight="1">
      <c r="A26" s="42" t="s">
        <v>128</v>
      </c>
      <c r="B26" s="39">
        <f t="shared" si="2"/>
        <v>64386.606736</v>
      </c>
      <c r="C26" s="39">
        <f t="shared" si="3"/>
        <v>77902.29659</v>
      </c>
      <c r="D26" s="39">
        <f t="shared" si="4"/>
        <v>100297.60825</v>
      </c>
      <c r="E26" s="39">
        <f t="shared" si="5"/>
        <v>62924.882615</v>
      </c>
      <c r="F26" s="39">
        <f t="shared" si="6"/>
        <v>78291.187942</v>
      </c>
      <c r="G26" s="39">
        <f t="shared" si="7"/>
        <v>98550.773385</v>
      </c>
      <c r="H26" s="39">
        <f t="shared" si="8"/>
        <v>71984.964027</v>
      </c>
      <c r="I26" s="39">
        <f t="shared" si="9"/>
        <v>74464.991621</v>
      </c>
      <c r="J26" s="40">
        <f t="shared" si="10"/>
        <v>66326.701626</v>
      </c>
      <c r="K26" s="41" t="s">
        <v>37</v>
      </c>
      <c r="AA26">
        <v>56144.02277</v>
      </c>
      <c r="AB26">
        <v>51384.167214</v>
      </c>
      <c r="AC26">
        <v>58268.644527</v>
      </c>
      <c r="AD26">
        <v>49905.42322</v>
      </c>
      <c r="AE26">
        <v>64964.306544</v>
      </c>
      <c r="AF26">
        <v>82519.811696</v>
      </c>
      <c r="AG26">
        <v>75819.150974</v>
      </c>
      <c r="AH26">
        <v>62342.435302</v>
      </c>
      <c r="AI26">
        <v>62802.939487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3</v>
      </c>
      <c r="AP26">
        <v>26</v>
      </c>
    </row>
    <row r="27" spans="1:42" ht="16.5" customHeight="1">
      <c r="A27" s="42" t="s">
        <v>129</v>
      </c>
      <c r="B27" s="39">
        <f t="shared" si="2"/>
        <v>723.992514</v>
      </c>
      <c r="C27" s="39">
        <f t="shared" si="3"/>
        <v>167.47524987</v>
      </c>
      <c r="D27" s="39">
        <f t="shared" si="4"/>
        <v>1261.8605786</v>
      </c>
      <c r="E27" s="39">
        <f t="shared" si="5"/>
        <v>5208.4927082</v>
      </c>
      <c r="F27" s="39">
        <f t="shared" si="6"/>
        <v>370.85870537</v>
      </c>
      <c r="G27" s="39">
        <f t="shared" si="7"/>
        <v>7841.4083439</v>
      </c>
      <c r="H27" s="39">
        <f t="shared" si="8"/>
        <v>289.72241033</v>
      </c>
      <c r="I27" s="39">
        <f t="shared" si="9"/>
        <v>1451.2836212</v>
      </c>
      <c r="J27" s="40">
        <f t="shared" si="10"/>
        <v>0</v>
      </c>
      <c r="K27" s="41" t="s">
        <v>38</v>
      </c>
      <c r="AA27">
        <v>218.17020849</v>
      </c>
      <c r="AB27">
        <v>375.3127406</v>
      </c>
      <c r="AC27">
        <v>2939.8936454</v>
      </c>
      <c r="AD27">
        <v>1421.7363488</v>
      </c>
      <c r="AE27">
        <v>6190.4486395</v>
      </c>
      <c r="AF27">
        <v>23216.579778</v>
      </c>
      <c r="AG27">
        <v>2545.9678297</v>
      </c>
      <c r="AH27">
        <v>5736.1937209</v>
      </c>
      <c r="AI27">
        <v>2325.6458456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3</v>
      </c>
      <c r="AP27">
        <v>27</v>
      </c>
    </row>
    <row r="28" spans="1:42" ht="16.5" customHeight="1">
      <c r="A28" s="42" t="s">
        <v>130</v>
      </c>
      <c r="B28" s="39">
        <f t="shared" si="2"/>
        <v>1209.4232565</v>
      </c>
      <c r="C28" s="39">
        <f t="shared" si="3"/>
        <v>0</v>
      </c>
      <c r="D28" s="39">
        <f t="shared" si="4"/>
        <v>3.9548686607</v>
      </c>
      <c r="E28" s="39">
        <f t="shared" si="5"/>
        <v>0</v>
      </c>
      <c r="F28" s="39">
        <f t="shared" si="6"/>
        <v>0</v>
      </c>
      <c r="G28" s="39">
        <f t="shared" si="7"/>
        <v>511.99933292</v>
      </c>
      <c r="H28" s="39">
        <f t="shared" si="8"/>
        <v>6043.0167648</v>
      </c>
      <c r="I28" s="39">
        <f t="shared" si="9"/>
        <v>1124.9528272</v>
      </c>
      <c r="J28" s="40">
        <f t="shared" si="10"/>
        <v>318.40548492</v>
      </c>
      <c r="K28" s="41" t="s">
        <v>39</v>
      </c>
      <c r="AA28">
        <v>657871.8993</v>
      </c>
      <c r="AB28">
        <v>955897.39609</v>
      </c>
      <c r="AC28">
        <v>672097.82455</v>
      </c>
      <c r="AD28">
        <v>606678.42532</v>
      </c>
      <c r="AE28">
        <v>693067.62267</v>
      </c>
      <c r="AF28">
        <v>547440.48969</v>
      </c>
      <c r="AG28">
        <v>693701.71109</v>
      </c>
      <c r="AH28">
        <v>643621.79905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</v>
      </c>
      <c r="AO28">
        <v>4</v>
      </c>
      <c r="AP28">
        <v>1</v>
      </c>
    </row>
    <row r="29" spans="1:42" ht="21" customHeight="1">
      <c r="A29" s="38" t="s">
        <v>131</v>
      </c>
      <c r="B29" s="39">
        <f t="shared" si="2"/>
        <v>296.07335369</v>
      </c>
      <c r="C29" s="39">
        <f t="shared" si="3"/>
        <v>395.67737311</v>
      </c>
      <c r="D29" s="39">
        <f t="shared" si="4"/>
        <v>167.44897326</v>
      </c>
      <c r="E29" s="39">
        <f t="shared" si="5"/>
        <v>796.55530231</v>
      </c>
      <c r="F29" s="39">
        <f t="shared" si="6"/>
        <v>154.50030101</v>
      </c>
      <c r="G29" s="39">
        <f t="shared" si="7"/>
        <v>0</v>
      </c>
      <c r="H29" s="39">
        <f t="shared" si="8"/>
        <v>232.55798292</v>
      </c>
      <c r="I29" s="39">
        <f t="shared" si="9"/>
        <v>298.51958388</v>
      </c>
      <c r="J29" s="40">
        <f t="shared" si="10"/>
        <v>61.042243538</v>
      </c>
      <c r="K29" s="41" t="s">
        <v>40</v>
      </c>
      <c r="AA29">
        <v>149252.60786</v>
      </c>
      <c r="AB29">
        <v>204324.38985</v>
      </c>
      <c r="AC29">
        <v>166562.43854</v>
      </c>
      <c r="AD29">
        <v>138410.08342</v>
      </c>
      <c r="AE29">
        <v>159458.57982</v>
      </c>
      <c r="AF29">
        <v>100947.53838</v>
      </c>
      <c r="AG29">
        <v>153687.80909</v>
      </c>
      <c r="AH29">
        <v>104068.21423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</v>
      </c>
      <c r="AO29">
        <v>4</v>
      </c>
      <c r="AP29">
        <v>2</v>
      </c>
    </row>
    <row r="30" spans="1:42" ht="21.75" customHeight="1">
      <c r="A30" s="32" t="s">
        <v>132</v>
      </c>
      <c r="B30" s="33">
        <f t="shared" si="2"/>
        <v>158306.25687</v>
      </c>
      <c r="C30" s="33">
        <f t="shared" si="3"/>
        <v>133983.97017</v>
      </c>
      <c r="D30" s="33">
        <f t="shared" si="4"/>
        <v>188832.88801</v>
      </c>
      <c r="E30" s="33">
        <f t="shared" si="5"/>
        <v>136758.63859</v>
      </c>
      <c r="F30" s="33">
        <f t="shared" si="6"/>
        <v>188471.92159</v>
      </c>
      <c r="G30" s="33">
        <f t="shared" si="7"/>
        <v>318118.21813</v>
      </c>
      <c r="H30" s="33">
        <f t="shared" si="8"/>
        <v>224382.22084</v>
      </c>
      <c r="I30" s="33">
        <f t="shared" si="9"/>
        <v>190295.02132</v>
      </c>
      <c r="J30" s="34">
        <f t="shared" si="10"/>
        <v>172441.21111</v>
      </c>
      <c r="K30" s="35" t="s">
        <v>41</v>
      </c>
      <c r="AA30">
        <v>5720.529893</v>
      </c>
      <c r="AB30">
        <v>8305.9896476</v>
      </c>
      <c r="AC30">
        <v>5772.9323414</v>
      </c>
      <c r="AD30">
        <v>5283.0986025</v>
      </c>
      <c r="AE30">
        <v>6258.2925433</v>
      </c>
      <c r="AF30">
        <v>5216.0998806</v>
      </c>
      <c r="AG30">
        <v>5944.7690905</v>
      </c>
      <c r="AH30">
        <v>6152.3767773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</v>
      </c>
      <c r="AO30">
        <v>4</v>
      </c>
      <c r="AP30">
        <v>3</v>
      </c>
    </row>
    <row r="31" spans="1:42" ht="21" customHeight="1">
      <c r="A31" s="38" t="s">
        <v>133</v>
      </c>
      <c r="B31" s="39">
        <f t="shared" si="2"/>
        <v>23021.80829</v>
      </c>
      <c r="C31" s="39">
        <f t="shared" si="3"/>
        <v>26257.914327</v>
      </c>
      <c r="D31" s="39">
        <f t="shared" si="4"/>
        <v>46251.993852</v>
      </c>
      <c r="E31" s="39">
        <f t="shared" si="5"/>
        <v>18599.89221</v>
      </c>
      <c r="F31" s="39">
        <f t="shared" si="6"/>
        <v>51050.802608</v>
      </c>
      <c r="G31" s="39">
        <f t="shared" si="7"/>
        <v>61838.942603</v>
      </c>
      <c r="H31" s="39">
        <f t="shared" si="8"/>
        <v>63366.311857</v>
      </c>
      <c r="I31" s="39">
        <f t="shared" si="9"/>
        <v>39429.571425</v>
      </c>
      <c r="J31" s="40">
        <f t="shared" si="10"/>
        <v>46320.270985</v>
      </c>
      <c r="K31" s="41" t="s">
        <v>42</v>
      </c>
      <c r="AA31">
        <v>5182.0913195</v>
      </c>
      <c r="AB31">
        <v>4264.988091</v>
      </c>
      <c r="AC31">
        <v>5223.4851125</v>
      </c>
      <c r="AD31">
        <v>5331.606475</v>
      </c>
      <c r="AE31">
        <v>6289.5636423</v>
      </c>
      <c r="AF31">
        <v>5035.6350738</v>
      </c>
      <c r="AG31">
        <v>6143.8649755</v>
      </c>
      <c r="AH31">
        <v>5933.9591955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</v>
      </c>
      <c r="AO31">
        <v>4</v>
      </c>
      <c r="AP31">
        <v>4</v>
      </c>
    </row>
    <row r="32" spans="1:42" ht="21" customHeight="1">
      <c r="A32" s="38" t="s">
        <v>134</v>
      </c>
      <c r="B32" s="39">
        <f t="shared" si="2"/>
        <v>135284.44858</v>
      </c>
      <c r="C32" s="39">
        <f t="shared" si="3"/>
        <v>107726.05585</v>
      </c>
      <c r="D32" s="39">
        <f t="shared" si="4"/>
        <v>142580.89416</v>
      </c>
      <c r="E32" s="39">
        <f t="shared" si="5"/>
        <v>118158.74638</v>
      </c>
      <c r="F32" s="39">
        <f t="shared" si="6"/>
        <v>137421.11898</v>
      </c>
      <c r="G32" s="39">
        <f t="shared" si="7"/>
        <v>256279.27553</v>
      </c>
      <c r="H32" s="39">
        <f t="shared" si="8"/>
        <v>161015.90898</v>
      </c>
      <c r="I32" s="39">
        <f t="shared" si="9"/>
        <v>150865.4499</v>
      </c>
      <c r="J32" s="40">
        <f t="shared" si="10"/>
        <v>126120.94012</v>
      </c>
      <c r="K32" s="41" t="s">
        <v>43</v>
      </c>
      <c r="AA32">
        <v>23960.776778</v>
      </c>
      <c r="AB32">
        <v>32541.959932</v>
      </c>
      <c r="AC32">
        <v>20696.556857</v>
      </c>
      <c r="AD32">
        <v>22832.712044</v>
      </c>
      <c r="AE32">
        <v>27988.146284</v>
      </c>
      <c r="AF32">
        <v>18940.683477</v>
      </c>
      <c r="AG32">
        <v>30104.207881</v>
      </c>
      <c r="AH32">
        <v>23977.729756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</v>
      </c>
      <c r="AO32">
        <v>4</v>
      </c>
      <c r="AP32">
        <v>5</v>
      </c>
    </row>
    <row r="33" spans="1:42" ht="16.5" customHeight="1">
      <c r="A33" s="42" t="s">
        <v>135</v>
      </c>
      <c r="B33" s="39">
        <f t="shared" si="2"/>
        <v>56938.169819</v>
      </c>
      <c r="C33" s="39">
        <f t="shared" si="3"/>
        <v>41644.236521</v>
      </c>
      <c r="D33" s="39">
        <f t="shared" si="4"/>
        <v>54700.81452</v>
      </c>
      <c r="E33" s="39">
        <f t="shared" si="5"/>
        <v>53827.032721</v>
      </c>
      <c r="F33" s="39">
        <f t="shared" si="6"/>
        <v>45375.812962</v>
      </c>
      <c r="G33" s="39">
        <f t="shared" si="7"/>
        <v>87790.370024</v>
      </c>
      <c r="H33" s="39">
        <f t="shared" si="8"/>
        <v>42729.041113</v>
      </c>
      <c r="I33" s="39">
        <f t="shared" si="9"/>
        <v>48062.079228</v>
      </c>
      <c r="J33" s="40">
        <f t="shared" si="10"/>
        <v>36686.238364</v>
      </c>
      <c r="K33" s="41" t="s">
        <v>44</v>
      </c>
      <c r="AA33">
        <v>143374.2773</v>
      </c>
      <c r="AB33">
        <v>253778.11428</v>
      </c>
      <c r="AC33">
        <v>137431.24431</v>
      </c>
      <c r="AD33">
        <v>125465.55898</v>
      </c>
      <c r="AE33">
        <v>156597.73543</v>
      </c>
      <c r="AF33">
        <v>99152.871476</v>
      </c>
      <c r="AG33">
        <v>138324.20723</v>
      </c>
      <c r="AH33">
        <v>174099.86595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</v>
      </c>
      <c r="AO33">
        <v>4</v>
      </c>
      <c r="AP33">
        <v>6</v>
      </c>
    </row>
    <row r="34" spans="1:42" ht="16.5" customHeight="1">
      <c r="A34" s="42" t="s">
        <v>136</v>
      </c>
      <c r="B34" s="39">
        <f t="shared" si="2"/>
        <v>21984.085786</v>
      </c>
      <c r="C34" s="39">
        <f t="shared" si="3"/>
        <v>14322.339371</v>
      </c>
      <c r="D34" s="39">
        <f t="shared" si="4"/>
        <v>26671.54147</v>
      </c>
      <c r="E34" s="39">
        <f t="shared" si="5"/>
        <v>13004.554092</v>
      </c>
      <c r="F34" s="39">
        <f t="shared" si="6"/>
        <v>20890.550838</v>
      </c>
      <c r="G34" s="39">
        <f t="shared" si="7"/>
        <v>62752.514028</v>
      </c>
      <c r="H34" s="39">
        <f t="shared" si="8"/>
        <v>39921.749068</v>
      </c>
      <c r="I34" s="39">
        <f t="shared" si="9"/>
        <v>34724.741648</v>
      </c>
      <c r="J34" s="40">
        <f t="shared" si="10"/>
        <v>24306.116428</v>
      </c>
      <c r="K34" s="41" t="s">
        <v>45</v>
      </c>
      <c r="AA34">
        <v>18452.822663</v>
      </c>
      <c r="AB34">
        <v>21674.253083</v>
      </c>
      <c r="AC34">
        <v>18115.079368</v>
      </c>
      <c r="AD34">
        <v>17945.746813</v>
      </c>
      <c r="AE34">
        <v>22922.17408</v>
      </c>
      <c r="AF34">
        <v>18965.048228</v>
      </c>
      <c r="AG34">
        <v>19134.223552</v>
      </c>
      <c r="AH34">
        <v>18394.342684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</v>
      </c>
      <c r="AO34">
        <v>4</v>
      </c>
      <c r="AP34">
        <v>7</v>
      </c>
    </row>
    <row r="35" spans="1:42" ht="16.5" customHeight="1">
      <c r="A35" s="42" t="s">
        <v>137</v>
      </c>
      <c r="B35" s="39">
        <f t="shared" si="2"/>
        <v>56144.02277</v>
      </c>
      <c r="C35" s="39">
        <f t="shared" si="3"/>
        <v>51384.167214</v>
      </c>
      <c r="D35" s="39">
        <f t="shared" si="4"/>
        <v>58268.644527</v>
      </c>
      <c r="E35" s="39">
        <f t="shared" si="5"/>
        <v>49905.42322</v>
      </c>
      <c r="F35" s="39">
        <f t="shared" si="6"/>
        <v>64964.306544</v>
      </c>
      <c r="G35" s="39">
        <f t="shared" si="7"/>
        <v>82519.811696</v>
      </c>
      <c r="H35" s="39">
        <f t="shared" si="8"/>
        <v>75819.150974</v>
      </c>
      <c r="I35" s="39">
        <f t="shared" si="9"/>
        <v>62342.435302</v>
      </c>
      <c r="J35" s="40">
        <f t="shared" si="10"/>
        <v>62802.939487</v>
      </c>
      <c r="K35" s="41" t="s">
        <v>46</v>
      </c>
      <c r="AA35">
        <v>11892.999373</v>
      </c>
      <c r="AB35">
        <v>19248.494659</v>
      </c>
      <c r="AC35">
        <v>13965.996797</v>
      </c>
      <c r="AD35">
        <v>10467.35175</v>
      </c>
      <c r="AE35">
        <v>11746.868161</v>
      </c>
      <c r="AF35">
        <v>9076.3249015</v>
      </c>
      <c r="AG35">
        <v>12045.646309</v>
      </c>
      <c r="AH35">
        <v>13299.300431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</v>
      </c>
      <c r="AO35">
        <v>4</v>
      </c>
      <c r="AP35">
        <v>8</v>
      </c>
    </row>
    <row r="36" spans="1:42" ht="15" customHeight="1">
      <c r="A36" s="42" t="s">
        <v>138</v>
      </c>
      <c r="B36" s="39">
        <f t="shared" si="2"/>
        <v>218.17020849</v>
      </c>
      <c r="C36" s="39">
        <f t="shared" si="3"/>
        <v>375.3127406</v>
      </c>
      <c r="D36" s="39">
        <f t="shared" si="4"/>
        <v>2939.8936454</v>
      </c>
      <c r="E36" s="39">
        <f t="shared" si="5"/>
        <v>1421.7363488</v>
      </c>
      <c r="F36" s="39">
        <f t="shared" si="6"/>
        <v>6190.4486395</v>
      </c>
      <c r="G36" s="39">
        <f t="shared" si="7"/>
        <v>23216.579778</v>
      </c>
      <c r="H36" s="39">
        <f t="shared" si="8"/>
        <v>2545.9678297</v>
      </c>
      <c r="I36" s="39">
        <f t="shared" si="9"/>
        <v>5736.1937209</v>
      </c>
      <c r="J36" s="40">
        <f t="shared" si="10"/>
        <v>2325.6458456</v>
      </c>
      <c r="K36" s="43" t="s">
        <v>47</v>
      </c>
      <c r="AA36">
        <v>13851.70764</v>
      </c>
      <c r="AB36">
        <v>22666.990334</v>
      </c>
      <c r="AC36">
        <v>13743.910481</v>
      </c>
      <c r="AD36">
        <v>12387.236098</v>
      </c>
      <c r="AE36">
        <v>16764.363465</v>
      </c>
      <c r="AF36">
        <v>6590.1727479</v>
      </c>
      <c r="AG36">
        <v>17129.024099</v>
      </c>
      <c r="AH36">
        <v>17444.776049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</v>
      </c>
      <c r="AO36">
        <v>4</v>
      </c>
      <c r="AP36">
        <v>9</v>
      </c>
    </row>
    <row r="37" spans="1:42" ht="3" customHeight="1" thickBot="1">
      <c r="A37" s="44"/>
      <c r="B37" s="45"/>
      <c r="C37" s="45"/>
      <c r="D37" s="45"/>
      <c r="E37" s="45"/>
      <c r="F37" s="45"/>
      <c r="G37" s="45"/>
      <c r="H37" s="46"/>
      <c r="I37" s="46"/>
      <c r="J37" s="44"/>
      <c r="K37" s="46"/>
      <c r="AA37">
        <v>75852.658624</v>
      </c>
      <c r="AB37">
        <v>82806.011464</v>
      </c>
      <c r="AC37">
        <v>82899.81803</v>
      </c>
      <c r="AD37">
        <v>74025.854837</v>
      </c>
      <c r="AE37">
        <v>64322.929808</v>
      </c>
      <c r="AF37">
        <v>110882.26974</v>
      </c>
      <c r="AG37">
        <v>68384.300436</v>
      </c>
      <c r="AH37">
        <v>75346.147807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</v>
      </c>
      <c r="AO37">
        <v>4</v>
      </c>
      <c r="AP37">
        <v>10</v>
      </c>
    </row>
    <row r="38" spans="11:42" ht="16.5" thickTop="1">
      <c r="K38" s="4"/>
      <c r="AA38">
        <v>76894.195163</v>
      </c>
      <c r="AB38">
        <v>95544.666827</v>
      </c>
      <c r="AC38">
        <v>78619.990889</v>
      </c>
      <c r="AD38">
        <v>73611.817325</v>
      </c>
      <c r="AE38">
        <v>76115.674089</v>
      </c>
      <c r="AF38">
        <v>72061.56425</v>
      </c>
      <c r="AG38">
        <v>97852.509704</v>
      </c>
      <c r="AH38">
        <v>91106.962556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</v>
      </c>
      <c r="AO38">
        <v>4</v>
      </c>
      <c r="AP38">
        <v>11</v>
      </c>
    </row>
    <row r="39" spans="11:42" ht="15.75">
      <c r="K39" s="4"/>
      <c r="AA39">
        <v>10688.203301</v>
      </c>
      <c r="AB39">
        <v>10050.991384</v>
      </c>
      <c r="AC39">
        <v>14249.472541</v>
      </c>
      <c r="AD39">
        <v>10459.424529</v>
      </c>
      <c r="AE39">
        <v>7820.8016002</v>
      </c>
      <c r="AF39">
        <v>20584.128701</v>
      </c>
      <c r="AG39">
        <v>17329.802541</v>
      </c>
      <c r="AH39">
        <v>18632.473797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</v>
      </c>
      <c r="AO39">
        <v>4</v>
      </c>
      <c r="AP39">
        <v>12</v>
      </c>
    </row>
    <row r="40" spans="11:42" ht="15.75">
      <c r="K40" s="4"/>
      <c r="AA40">
        <v>34681.846714</v>
      </c>
      <c r="AB40">
        <v>38457.89199</v>
      </c>
      <c r="AC40">
        <v>34868.263841</v>
      </c>
      <c r="AD40">
        <v>34032.633509</v>
      </c>
      <c r="AE40">
        <v>33104.546011</v>
      </c>
      <c r="AF40">
        <v>28004.346379</v>
      </c>
      <c r="AG40">
        <v>49274.698681</v>
      </c>
      <c r="AH40">
        <v>41598.120275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</v>
      </c>
      <c r="AO40">
        <v>4</v>
      </c>
      <c r="AP40">
        <v>13</v>
      </c>
    </row>
    <row r="41" spans="11:42" ht="15.75">
      <c r="K41" s="4"/>
      <c r="AA41">
        <v>8506.7098284</v>
      </c>
      <c r="AB41">
        <v>17882.761802</v>
      </c>
      <c r="AC41">
        <v>5545.1997279</v>
      </c>
      <c r="AD41">
        <v>7217.1724288</v>
      </c>
      <c r="AE41">
        <v>10492.658711</v>
      </c>
      <c r="AF41">
        <v>5322.2241055</v>
      </c>
      <c r="AG41">
        <v>6623.0345256</v>
      </c>
      <c r="AH41">
        <v>6748.3611888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</v>
      </c>
      <c r="AO41">
        <v>4</v>
      </c>
      <c r="AP41">
        <v>14</v>
      </c>
    </row>
    <row r="42" spans="11:42" ht="15.75">
      <c r="K42" s="4"/>
      <c r="AA42">
        <v>18164.104754</v>
      </c>
      <c r="AB42">
        <v>24578.188257</v>
      </c>
      <c r="AC42">
        <v>19645.508229</v>
      </c>
      <c r="AD42">
        <v>16951.648334</v>
      </c>
      <c r="AE42">
        <v>20531.999363</v>
      </c>
      <c r="AF42">
        <v>12924.675684</v>
      </c>
      <c r="AG42">
        <v>18279.422844</v>
      </c>
      <c r="AH42">
        <v>19013.722181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</v>
      </c>
      <c r="AO42">
        <v>4</v>
      </c>
      <c r="AP42">
        <v>15</v>
      </c>
    </row>
    <row r="43" spans="27:42" ht="15.75">
      <c r="AA43">
        <v>4853.3305657</v>
      </c>
      <c r="AB43">
        <v>4574.8333936</v>
      </c>
      <c r="AC43">
        <v>4311.5465507</v>
      </c>
      <c r="AD43">
        <v>4950.9385242</v>
      </c>
      <c r="AE43">
        <v>4165.6684041</v>
      </c>
      <c r="AF43">
        <v>5226.1893792</v>
      </c>
      <c r="AG43">
        <v>6345.5511127</v>
      </c>
      <c r="AH43">
        <v>5114.2851145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</v>
      </c>
      <c r="AO43">
        <v>4</v>
      </c>
      <c r="AP43">
        <v>16</v>
      </c>
    </row>
    <row r="44" spans="27:42" ht="15.75">
      <c r="AA44">
        <v>87597.194288</v>
      </c>
      <c r="AB44">
        <v>138586.05043</v>
      </c>
      <c r="AC44">
        <v>86917.582922</v>
      </c>
      <c r="AD44">
        <v>79131.764172</v>
      </c>
      <c r="AE44">
        <v>90358.836661</v>
      </c>
      <c r="AF44">
        <v>61410.872018</v>
      </c>
      <c r="AG44">
        <v>95771.336805</v>
      </c>
      <c r="AH44">
        <v>68977.935175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</v>
      </c>
      <c r="AO44">
        <v>4</v>
      </c>
      <c r="AP44">
        <v>17</v>
      </c>
    </row>
    <row r="45" spans="27:42" ht="15.75">
      <c r="AA45">
        <v>20456.180027</v>
      </c>
      <c r="AB45">
        <v>40893.807881</v>
      </c>
      <c r="AC45">
        <v>17246.832959</v>
      </c>
      <c r="AD45">
        <v>17339.598343</v>
      </c>
      <c r="AE45">
        <v>18423.551334</v>
      </c>
      <c r="AF45">
        <v>11455.661243</v>
      </c>
      <c r="AG45">
        <v>24312.933283</v>
      </c>
      <c r="AH45">
        <v>20993.844891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</v>
      </c>
      <c r="AO45">
        <v>4</v>
      </c>
      <c r="AP45">
        <v>18</v>
      </c>
    </row>
    <row r="46" spans="27:42" ht="15.75">
      <c r="AA46">
        <v>9332.0912951</v>
      </c>
      <c r="AB46">
        <v>15354.201476</v>
      </c>
      <c r="AC46">
        <v>9184.2274633</v>
      </c>
      <c r="AD46">
        <v>8338.6356082</v>
      </c>
      <c r="AE46">
        <v>10801.06404</v>
      </c>
      <c r="AF46">
        <v>5338.080162</v>
      </c>
      <c r="AG46">
        <v>9470.5099167</v>
      </c>
      <c r="AH46">
        <v>7791.9386012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</v>
      </c>
      <c r="AO46">
        <v>4</v>
      </c>
      <c r="AP46">
        <v>19</v>
      </c>
    </row>
    <row r="47" spans="27:42" ht="15.75">
      <c r="AA47">
        <v>5144.7527948</v>
      </c>
      <c r="AB47">
        <v>8266.2095788</v>
      </c>
      <c r="AC47">
        <v>5239.2723483</v>
      </c>
      <c r="AD47">
        <v>4613.6935166</v>
      </c>
      <c r="AE47">
        <v>5184.2738201</v>
      </c>
      <c r="AF47">
        <v>3339.9341288</v>
      </c>
      <c r="AG47">
        <v>4976.413808</v>
      </c>
      <c r="AH47">
        <v>3597.4275025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</v>
      </c>
      <c r="AO47">
        <v>4</v>
      </c>
      <c r="AP47">
        <v>20</v>
      </c>
    </row>
    <row r="48" spans="27:42" ht="15.75">
      <c r="AA48">
        <v>8322.1270101</v>
      </c>
      <c r="AB48">
        <v>14938.874469</v>
      </c>
      <c r="AC48">
        <v>8441.1202783</v>
      </c>
      <c r="AD48">
        <v>7204.0697684</v>
      </c>
      <c r="AE48">
        <v>8509.9240504</v>
      </c>
      <c r="AF48">
        <v>5179.6515478</v>
      </c>
      <c r="AG48">
        <v>10611.265691</v>
      </c>
      <c r="AH48">
        <v>6638.342162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</v>
      </c>
      <c r="AO48">
        <v>4</v>
      </c>
      <c r="AP48">
        <v>21</v>
      </c>
    </row>
    <row r="49" spans="27:42" ht="15.75">
      <c r="AA49">
        <v>44342.043161</v>
      </c>
      <c r="AB49">
        <v>59132.957022</v>
      </c>
      <c r="AC49">
        <v>46806.129872</v>
      </c>
      <c r="AD49">
        <v>41635.766936</v>
      </c>
      <c r="AE49">
        <v>47440.023416</v>
      </c>
      <c r="AF49">
        <v>36097.544936</v>
      </c>
      <c r="AG49">
        <v>46400.214107</v>
      </c>
      <c r="AH49">
        <v>29956.382018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</v>
      </c>
      <c r="AO49">
        <v>4</v>
      </c>
      <c r="AP49">
        <v>22</v>
      </c>
    </row>
    <row r="50" spans="27:42" ht="15.75">
      <c r="AA50">
        <v>45840.038402</v>
      </c>
      <c r="AB50">
        <v>72155.487503</v>
      </c>
      <c r="AC50">
        <v>42148.788905</v>
      </c>
      <c r="AD50">
        <v>41785.594799</v>
      </c>
      <c r="AE50">
        <v>54244.458689</v>
      </c>
      <c r="AF50">
        <v>39161.409512</v>
      </c>
      <c r="AG50">
        <v>49179.811912</v>
      </c>
      <c r="AH50">
        <v>44820.188445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</v>
      </c>
      <c r="AO50">
        <v>4</v>
      </c>
      <c r="AP50">
        <v>23</v>
      </c>
    </row>
  </sheetData>
  <mergeCells count="1">
    <mergeCell ref="G3:K3"/>
  </mergeCells>
  <printOptions/>
  <pageMargins left="1.0236220472440944" right="0.984251968503937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(W1),標準"&amp;P+52&amp;"細明體,標準"－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showGridLines="0" workbookViewId="0" topLeftCell="A1">
      <selection activeCell="A4" sqref="A4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161</v>
      </c>
      <c r="F1" s="3"/>
      <c r="J1" s="5" t="s">
        <v>162</v>
      </c>
      <c r="AA1">
        <v>657871.8993</v>
      </c>
      <c r="AB1">
        <v>955897.39609</v>
      </c>
      <c r="AC1">
        <v>672097.82455</v>
      </c>
      <c r="AD1">
        <v>606678.42532</v>
      </c>
      <c r="AE1">
        <v>693067.62267</v>
      </c>
      <c r="AF1">
        <v>547440.48969</v>
      </c>
      <c r="AG1">
        <v>693701.71109</v>
      </c>
      <c r="AH1">
        <v>643621.79905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4</v>
      </c>
      <c r="AP1">
        <v>1</v>
      </c>
    </row>
    <row r="2" spans="6:42" ht="16.5" customHeight="1">
      <c r="F2" s="4"/>
      <c r="J2" s="4"/>
      <c r="AA2">
        <v>149252.60786</v>
      </c>
      <c r="AB2">
        <v>204324.38985</v>
      </c>
      <c r="AC2">
        <v>166562.43854</v>
      </c>
      <c r="AD2">
        <v>138410.08342</v>
      </c>
      <c r="AE2">
        <v>159458.57982</v>
      </c>
      <c r="AF2">
        <v>100947.53838</v>
      </c>
      <c r="AG2">
        <v>153687.80909</v>
      </c>
      <c r="AH2">
        <v>104068.21423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4</v>
      </c>
      <c r="AP2">
        <v>2</v>
      </c>
    </row>
    <row r="3" spans="1:42" ht="16.5" customHeight="1">
      <c r="A3" s="6" t="s">
        <v>222</v>
      </c>
      <c r="B3" s="7"/>
      <c r="C3" s="7"/>
      <c r="D3" s="7"/>
      <c r="E3" s="7"/>
      <c r="F3" s="8" t="s">
        <v>163</v>
      </c>
      <c r="G3" s="7"/>
      <c r="H3" s="7"/>
      <c r="I3" s="7"/>
      <c r="J3" s="7"/>
      <c r="AA3">
        <v>5720.529893</v>
      </c>
      <c r="AB3">
        <v>8305.9896476</v>
      </c>
      <c r="AC3">
        <v>5772.9323414</v>
      </c>
      <c r="AD3">
        <v>5283.0986025</v>
      </c>
      <c r="AE3">
        <v>6258.2925433</v>
      </c>
      <c r="AF3">
        <v>5216.0998806</v>
      </c>
      <c r="AG3">
        <v>5944.7690905</v>
      </c>
      <c r="AH3">
        <v>6152.3767773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4</v>
      </c>
      <c r="AP3">
        <v>3</v>
      </c>
    </row>
    <row r="4" spans="1:42" ht="16.5" customHeight="1">
      <c r="A4" s="6"/>
      <c r="F4" s="4"/>
      <c r="J4" s="4"/>
      <c r="AA4">
        <v>5182.0913195</v>
      </c>
      <c r="AB4">
        <v>4264.988091</v>
      </c>
      <c r="AC4">
        <v>5223.4851125</v>
      </c>
      <c r="AD4">
        <v>5331.606475</v>
      </c>
      <c r="AE4">
        <v>6289.5636423</v>
      </c>
      <c r="AF4">
        <v>5035.6350738</v>
      </c>
      <c r="AG4">
        <v>6143.8649755</v>
      </c>
      <c r="AH4">
        <v>5933.9591955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4</v>
      </c>
      <c r="AP4">
        <v>4</v>
      </c>
    </row>
    <row r="5" spans="1:42" s="14" customFormat="1" ht="16.5" customHeight="1" thickBot="1">
      <c r="A5" s="10" t="s">
        <v>164</v>
      </c>
      <c r="B5" s="11"/>
      <c r="C5" s="11"/>
      <c r="D5" s="11"/>
      <c r="E5" s="11"/>
      <c r="F5" s="12" t="s">
        <v>165</v>
      </c>
      <c r="G5" s="11"/>
      <c r="H5" s="11"/>
      <c r="I5" s="11"/>
      <c r="J5" s="13"/>
      <c r="AA5">
        <v>23960.776778</v>
      </c>
      <c r="AB5">
        <v>32541.959932</v>
      </c>
      <c r="AC5">
        <v>20696.556857</v>
      </c>
      <c r="AD5">
        <v>22832.712044</v>
      </c>
      <c r="AE5">
        <v>27988.146284</v>
      </c>
      <c r="AF5">
        <v>18940.683477</v>
      </c>
      <c r="AG5">
        <v>30104.207881</v>
      </c>
      <c r="AH5">
        <v>23977.729756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4</v>
      </c>
      <c r="AP5">
        <v>5</v>
      </c>
    </row>
    <row r="6" spans="1:42" s="22" customFormat="1" ht="19.5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18"/>
      <c r="H6" s="19" t="s">
        <v>71</v>
      </c>
      <c r="I6" s="20"/>
      <c r="J6" s="21"/>
      <c r="AA6">
        <v>143374.2773</v>
      </c>
      <c r="AB6">
        <v>253778.11428</v>
      </c>
      <c r="AC6">
        <v>137431.24431</v>
      </c>
      <c r="AD6">
        <v>125465.55898</v>
      </c>
      <c r="AE6">
        <v>156597.73543</v>
      </c>
      <c r="AF6">
        <v>99152.871476</v>
      </c>
      <c r="AG6">
        <v>138324.20723</v>
      </c>
      <c r="AH6">
        <v>174099.86595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4</v>
      </c>
      <c r="AP6">
        <v>6</v>
      </c>
    </row>
    <row r="7" spans="1:42" s="22" customFormat="1" ht="18.75" customHeight="1">
      <c r="A7" s="23"/>
      <c r="B7" s="24" t="s">
        <v>7</v>
      </c>
      <c r="C7" s="24" t="s">
        <v>8</v>
      </c>
      <c r="D7" s="24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25"/>
      <c r="AA7">
        <v>18452.822663</v>
      </c>
      <c r="AB7">
        <v>21674.253083</v>
      </c>
      <c r="AC7">
        <v>18115.079368</v>
      </c>
      <c r="AD7">
        <v>17945.746813</v>
      </c>
      <c r="AE7">
        <v>22922.17408</v>
      </c>
      <c r="AF7">
        <v>18965.048228</v>
      </c>
      <c r="AG7">
        <v>19134.223552</v>
      </c>
      <c r="AH7">
        <v>18394.342684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4</v>
      </c>
      <c r="AP7">
        <v>7</v>
      </c>
    </row>
    <row r="8" spans="1:42" s="22" customFormat="1" ht="19.5" customHeight="1">
      <c r="A8" s="26"/>
      <c r="B8" s="27" t="s">
        <v>15</v>
      </c>
      <c r="C8" s="27" t="s">
        <v>166</v>
      </c>
      <c r="D8" s="27" t="s">
        <v>166</v>
      </c>
      <c r="E8" s="28" t="s">
        <v>16</v>
      </c>
      <c r="F8" s="28" t="s">
        <v>167</v>
      </c>
      <c r="G8" s="28" t="s">
        <v>168</v>
      </c>
      <c r="H8" s="28" t="s">
        <v>169</v>
      </c>
      <c r="I8" s="28" t="s">
        <v>170</v>
      </c>
      <c r="J8" s="29"/>
      <c r="AA8">
        <v>11892.999373</v>
      </c>
      <c r="AB8">
        <v>19248.494659</v>
      </c>
      <c r="AC8">
        <v>13965.996797</v>
      </c>
      <c r="AD8">
        <v>10467.35175</v>
      </c>
      <c r="AE8">
        <v>11746.868161</v>
      </c>
      <c r="AF8">
        <v>9076.3249015</v>
      </c>
      <c r="AG8">
        <v>12045.646309</v>
      </c>
      <c r="AH8">
        <v>13299.300431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4</v>
      </c>
      <c r="AP8">
        <v>8</v>
      </c>
    </row>
    <row r="9" spans="1:42" s="22" customFormat="1" ht="5.25" customHeight="1">
      <c r="A9" s="23"/>
      <c r="B9" s="30"/>
      <c r="C9" s="30"/>
      <c r="D9" s="30"/>
      <c r="E9" s="30"/>
      <c r="F9" s="30"/>
      <c r="G9" s="30"/>
      <c r="H9" s="30"/>
      <c r="I9" s="23"/>
      <c r="J9" s="31"/>
      <c r="AA9">
        <v>13851.70764</v>
      </c>
      <c r="AB9">
        <v>22666.990334</v>
      </c>
      <c r="AC9">
        <v>13743.910481</v>
      </c>
      <c r="AD9">
        <v>12387.236098</v>
      </c>
      <c r="AE9">
        <v>16764.363465</v>
      </c>
      <c r="AF9">
        <v>6590.1727479</v>
      </c>
      <c r="AG9">
        <v>17129.024099</v>
      </c>
      <c r="AH9">
        <v>17444.776049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4</v>
      </c>
      <c r="AP9">
        <v>9</v>
      </c>
    </row>
    <row r="10" spans="1:42" ht="21.75" customHeight="1">
      <c r="A10" s="32" t="s">
        <v>72</v>
      </c>
      <c r="B10" s="33">
        <f aca="true" t="shared" si="0" ref="B10:B36">+AA1</f>
        <v>657871.8993</v>
      </c>
      <c r="C10" s="33">
        <f aca="true" t="shared" si="1" ref="C10:C36">+AB1</f>
        <v>955897.39609</v>
      </c>
      <c r="D10" s="33">
        <f aca="true" t="shared" si="2" ref="D10:D36">+AC1</f>
        <v>672097.82455</v>
      </c>
      <c r="E10" s="33">
        <f aca="true" t="shared" si="3" ref="E10:E36">+AD1</f>
        <v>606678.42532</v>
      </c>
      <c r="F10" s="33">
        <f aca="true" t="shared" si="4" ref="F10:F36">+AE1</f>
        <v>693067.62267</v>
      </c>
      <c r="G10" s="33">
        <f aca="true" t="shared" si="5" ref="G10:G36">+AF1</f>
        <v>547440.48969</v>
      </c>
      <c r="H10" s="33">
        <f aca="true" t="shared" si="6" ref="H10:H36">+AG1</f>
        <v>693701.71109</v>
      </c>
      <c r="I10" s="34">
        <f aca="true" t="shared" si="7" ref="I10:I36">+AH1</f>
        <v>643621.79905</v>
      </c>
      <c r="J10" s="35" t="s">
        <v>73</v>
      </c>
      <c r="AA10">
        <v>75852.658624</v>
      </c>
      <c r="AB10">
        <v>82806.011464</v>
      </c>
      <c r="AC10">
        <v>82899.81803</v>
      </c>
      <c r="AD10">
        <v>74025.854837</v>
      </c>
      <c r="AE10">
        <v>64322.929808</v>
      </c>
      <c r="AF10">
        <v>110882.26974</v>
      </c>
      <c r="AG10">
        <v>68384.300436</v>
      </c>
      <c r="AH10">
        <v>75346.147807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4</v>
      </c>
      <c r="AP10">
        <v>10</v>
      </c>
    </row>
    <row r="11" spans="1:42" ht="21" customHeight="1">
      <c r="A11" s="38" t="s">
        <v>171</v>
      </c>
      <c r="B11" s="39">
        <f t="shared" si="0"/>
        <v>149252.60786</v>
      </c>
      <c r="C11" s="39">
        <f t="shared" si="1"/>
        <v>204324.38985</v>
      </c>
      <c r="D11" s="39">
        <f t="shared" si="2"/>
        <v>166562.43854</v>
      </c>
      <c r="E11" s="39">
        <f t="shared" si="3"/>
        <v>138410.08342</v>
      </c>
      <c r="F11" s="39">
        <f t="shared" si="4"/>
        <v>159458.57982</v>
      </c>
      <c r="G11" s="39">
        <f t="shared" si="5"/>
        <v>100947.53838</v>
      </c>
      <c r="H11" s="39">
        <f t="shared" si="6"/>
        <v>153687.80909</v>
      </c>
      <c r="I11" s="40">
        <f t="shared" si="7"/>
        <v>104068.21423</v>
      </c>
      <c r="J11" s="41" t="s">
        <v>74</v>
      </c>
      <c r="AA11">
        <v>76894.195163</v>
      </c>
      <c r="AB11">
        <v>95544.666827</v>
      </c>
      <c r="AC11">
        <v>78619.990889</v>
      </c>
      <c r="AD11">
        <v>73611.817325</v>
      </c>
      <c r="AE11">
        <v>76115.674089</v>
      </c>
      <c r="AF11">
        <v>72061.56425</v>
      </c>
      <c r="AG11">
        <v>97852.509704</v>
      </c>
      <c r="AH11">
        <v>91106.962556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4</v>
      </c>
      <c r="AP11">
        <v>11</v>
      </c>
    </row>
    <row r="12" spans="1:42" ht="21" customHeight="1">
      <c r="A12" s="38" t="s">
        <v>172</v>
      </c>
      <c r="B12" s="39">
        <f t="shared" si="0"/>
        <v>5720.529893</v>
      </c>
      <c r="C12" s="39">
        <f t="shared" si="1"/>
        <v>8305.9896476</v>
      </c>
      <c r="D12" s="39">
        <f t="shared" si="2"/>
        <v>5772.9323414</v>
      </c>
      <c r="E12" s="39">
        <f t="shared" si="3"/>
        <v>5283.0986025</v>
      </c>
      <c r="F12" s="39">
        <f t="shared" si="4"/>
        <v>6258.2925433</v>
      </c>
      <c r="G12" s="39">
        <f t="shared" si="5"/>
        <v>5216.0998806</v>
      </c>
      <c r="H12" s="39">
        <f t="shared" si="6"/>
        <v>5944.7690905</v>
      </c>
      <c r="I12" s="40">
        <f t="shared" si="7"/>
        <v>6152.3767773</v>
      </c>
      <c r="J12" s="41" t="s">
        <v>75</v>
      </c>
      <c r="AA12">
        <v>10688.203301</v>
      </c>
      <c r="AB12">
        <v>10050.991384</v>
      </c>
      <c r="AC12">
        <v>14249.472541</v>
      </c>
      <c r="AD12">
        <v>10459.424529</v>
      </c>
      <c r="AE12">
        <v>7820.8016002</v>
      </c>
      <c r="AF12">
        <v>20584.128701</v>
      </c>
      <c r="AG12">
        <v>17329.802541</v>
      </c>
      <c r="AH12">
        <v>18632.473797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4</v>
      </c>
      <c r="AP12">
        <v>12</v>
      </c>
    </row>
    <row r="13" spans="1:42" ht="21" customHeight="1">
      <c r="A13" s="38" t="s">
        <v>173</v>
      </c>
      <c r="B13" s="39">
        <f t="shared" si="0"/>
        <v>5182.0913195</v>
      </c>
      <c r="C13" s="39">
        <f t="shared" si="1"/>
        <v>4264.988091</v>
      </c>
      <c r="D13" s="39">
        <f t="shared" si="2"/>
        <v>5223.4851125</v>
      </c>
      <c r="E13" s="39">
        <f t="shared" si="3"/>
        <v>5331.606475</v>
      </c>
      <c r="F13" s="39">
        <f t="shared" si="4"/>
        <v>6289.5636423</v>
      </c>
      <c r="G13" s="39">
        <f t="shared" si="5"/>
        <v>5035.6350738</v>
      </c>
      <c r="H13" s="39">
        <f t="shared" si="6"/>
        <v>6143.8649755</v>
      </c>
      <c r="I13" s="40">
        <f t="shared" si="7"/>
        <v>5933.9591955</v>
      </c>
      <c r="J13" s="41" t="s">
        <v>76</v>
      </c>
      <c r="AA13">
        <v>34681.846714</v>
      </c>
      <c r="AB13">
        <v>38457.89199</v>
      </c>
      <c r="AC13">
        <v>34868.263841</v>
      </c>
      <c r="AD13">
        <v>34032.633509</v>
      </c>
      <c r="AE13">
        <v>33104.546011</v>
      </c>
      <c r="AF13">
        <v>28004.346379</v>
      </c>
      <c r="AG13">
        <v>49274.698681</v>
      </c>
      <c r="AH13">
        <v>41598.120275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4</v>
      </c>
      <c r="AP13">
        <v>13</v>
      </c>
    </row>
    <row r="14" spans="1:42" ht="21" customHeight="1">
      <c r="A14" s="38" t="s">
        <v>174</v>
      </c>
      <c r="B14" s="39">
        <f t="shared" si="0"/>
        <v>23960.776778</v>
      </c>
      <c r="C14" s="39">
        <f t="shared" si="1"/>
        <v>32541.959932</v>
      </c>
      <c r="D14" s="39">
        <f t="shared" si="2"/>
        <v>20696.556857</v>
      </c>
      <c r="E14" s="39">
        <f t="shared" si="3"/>
        <v>22832.712044</v>
      </c>
      <c r="F14" s="39">
        <f t="shared" si="4"/>
        <v>27988.146284</v>
      </c>
      <c r="G14" s="39">
        <f t="shared" si="5"/>
        <v>18940.683477</v>
      </c>
      <c r="H14" s="39">
        <f t="shared" si="6"/>
        <v>30104.207881</v>
      </c>
      <c r="I14" s="40">
        <f t="shared" si="7"/>
        <v>23977.729756</v>
      </c>
      <c r="J14" s="41" t="s">
        <v>77</v>
      </c>
      <c r="AA14">
        <v>8506.7098284</v>
      </c>
      <c r="AB14">
        <v>17882.761802</v>
      </c>
      <c r="AC14">
        <v>5545.1997279</v>
      </c>
      <c r="AD14">
        <v>7217.1724288</v>
      </c>
      <c r="AE14">
        <v>10492.658711</v>
      </c>
      <c r="AF14">
        <v>5322.2241055</v>
      </c>
      <c r="AG14">
        <v>6623.0345256</v>
      </c>
      <c r="AH14">
        <v>6748.3611888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4</v>
      </c>
      <c r="AP14">
        <v>14</v>
      </c>
    </row>
    <row r="15" spans="1:42" ht="21" customHeight="1">
      <c r="A15" s="38" t="s">
        <v>175</v>
      </c>
      <c r="B15" s="39">
        <f t="shared" si="0"/>
        <v>143374.2773</v>
      </c>
      <c r="C15" s="39">
        <f t="shared" si="1"/>
        <v>253778.11428</v>
      </c>
      <c r="D15" s="39">
        <f t="shared" si="2"/>
        <v>137431.24431</v>
      </c>
      <c r="E15" s="39">
        <f t="shared" si="3"/>
        <v>125465.55898</v>
      </c>
      <c r="F15" s="39">
        <f t="shared" si="4"/>
        <v>156597.73543</v>
      </c>
      <c r="G15" s="39">
        <f t="shared" si="5"/>
        <v>99152.871476</v>
      </c>
      <c r="H15" s="39">
        <f t="shared" si="6"/>
        <v>138324.20723</v>
      </c>
      <c r="I15" s="40">
        <f t="shared" si="7"/>
        <v>174099.86595</v>
      </c>
      <c r="J15" s="41" t="s">
        <v>78</v>
      </c>
      <c r="AA15">
        <v>18164.104754</v>
      </c>
      <c r="AB15">
        <v>24578.188257</v>
      </c>
      <c r="AC15">
        <v>19645.508229</v>
      </c>
      <c r="AD15">
        <v>16951.648334</v>
      </c>
      <c r="AE15">
        <v>20531.999363</v>
      </c>
      <c r="AF15">
        <v>12924.675684</v>
      </c>
      <c r="AG15">
        <v>18279.422844</v>
      </c>
      <c r="AH15">
        <v>19013.722181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4</v>
      </c>
      <c r="AP15">
        <v>15</v>
      </c>
    </row>
    <row r="16" spans="1:42" ht="21" customHeight="1">
      <c r="A16" s="38" t="s">
        <v>176</v>
      </c>
      <c r="B16" s="39">
        <f t="shared" si="0"/>
        <v>18452.822663</v>
      </c>
      <c r="C16" s="39">
        <f t="shared" si="1"/>
        <v>21674.253083</v>
      </c>
      <c r="D16" s="39">
        <f t="shared" si="2"/>
        <v>18115.079368</v>
      </c>
      <c r="E16" s="39">
        <f t="shared" si="3"/>
        <v>17945.746813</v>
      </c>
      <c r="F16" s="39">
        <f t="shared" si="4"/>
        <v>22922.17408</v>
      </c>
      <c r="G16" s="39">
        <f t="shared" si="5"/>
        <v>18965.048228</v>
      </c>
      <c r="H16" s="39">
        <f t="shared" si="6"/>
        <v>19134.223552</v>
      </c>
      <c r="I16" s="40">
        <f t="shared" si="7"/>
        <v>18394.342684</v>
      </c>
      <c r="J16" s="41" t="s">
        <v>79</v>
      </c>
      <c r="AA16">
        <v>4853.3305657</v>
      </c>
      <c r="AB16">
        <v>4574.8333936</v>
      </c>
      <c r="AC16">
        <v>4311.5465507</v>
      </c>
      <c r="AD16">
        <v>4950.9385242</v>
      </c>
      <c r="AE16">
        <v>4165.6684041</v>
      </c>
      <c r="AF16">
        <v>5226.1893792</v>
      </c>
      <c r="AG16">
        <v>6345.5511127</v>
      </c>
      <c r="AH16">
        <v>5114.2851145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4</v>
      </c>
      <c r="AP16">
        <v>16</v>
      </c>
    </row>
    <row r="17" spans="1:42" ht="21" customHeight="1">
      <c r="A17" s="38" t="s">
        <v>177</v>
      </c>
      <c r="B17" s="39">
        <f t="shared" si="0"/>
        <v>11892.999373</v>
      </c>
      <c r="C17" s="39">
        <f t="shared" si="1"/>
        <v>19248.494659</v>
      </c>
      <c r="D17" s="39">
        <f t="shared" si="2"/>
        <v>13965.996797</v>
      </c>
      <c r="E17" s="39">
        <f t="shared" si="3"/>
        <v>10467.35175</v>
      </c>
      <c r="F17" s="39">
        <f t="shared" si="4"/>
        <v>11746.868161</v>
      </c>
      <c r="G17" s="39">
        <f t="shared" si="5"/>
        <v>9076.3249015</v>
      </c>
      <c r="H17" s="39">
        <f t="shared" si="6"/>
        <v>12045.646309</v>
      </c>
      <c r="I17" s="40">
        <f t="shared" si="7"/>
        <v>13299.300431</v>
      </c>
      <c r="J17" s="41" t="s">
        <v>80</v>
      </c>
      <c r="AA17">
        <v>87597.194288</v>
      </c>
      <c r="AB17">
        <v>138586.05043</v>
      </c>
      <c r="AC17">
        <v>86917.582922</v>
      </c>
      <c r="AD17">
        <v>79131.764172</v>
      </c>
      <c r="AE17">
        <v>90358.836661</v>
      </c>
      <c r="AF17">
        <v>61410.872018</v>
      </c>
      <c r="AG17">
        <v>95771.336805</v>
      </c>
      <c r="AH17">
        <v>68977.935175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4</v>
      </c>
      <c r="AP17">
        <v>17</v>
      </c>
    </row>
    <row r="18" spans="1:42" ht="21" customHeight="1">
      <c r="A18" s="38" t="s">
        <v>178</v>
      </c>
      <c r="B18" s="39">
        <f t="shared" si="0"/>
        <v>13851.70764</v>
      </c>
      <c r="C18" s="39">
        <f t="shared" si="1"/>
        <v>22666.990334</v>
      </c>
      <c r="D18" s="39">
        <f t="shared" si="2"/>
        <v>13743.910481</v>
      </c>
      <c r="E18" s="39">
        <f t="shared" si="3"/>
        <v>12387.236098</v>
      </c>
      <c r="F18" s="39">
        <f t="shared" si="4"/>
        <v>16764.363465</v>
      </c>
      <c r="G18" s="39">
        <f t="shared" si="5"/>
        <v>6590.1727479</v>
      </c>
      <c r="H18" s="39">
        <f t="shared" si="6"/>
        <v>17129.024099</v>
      </c>
      <c r="I18" s="40">
        <f t="shared" si="7"/>
        <v>17444.776049</v>
      </c>
      <c r="J18" s="41" t="s">
        <v>81</v>
      </c>
      <c r="AA18">
        <v>20456.180027</v>
      </c>
      <c r="AB18">
        <v>40893.807881</v>
      </c>
      <c r="AC18">
        <v>17246.832959</v>
      </c>
      <c r="AD18">
        <v>17339.598343</v>
      </c>
      <c r="AE18">
        <v>18423.551334</v>
      </c>
      <c r="AF18">
        <v>11455.661243</v>
      </c>
      <c r="AG18">
        <v>24312.933283</v>
      </c>
      <c r="AH18">
        <v>20993.844891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4</v>
      </c>
      <c r="AP18">
        <v>18</v>
      </c>
    </row>
    <row r="19" spans="1:42" ht="21" customHeight="1">
      <c r="A19" s="38" t="s">
        <v>179</v>
      </c>
      <c r="B19" s="39">
        <f t="shared" si="0"/>
        <v>75852.658624</v>
      </c>
      <c r="C19" s="39">
        <f t="shared" si="1"/>
        <v>82806.011464</v>
      </c>
      <c r="D19" s="39">
        <f t="shared" si="2"/>
        <v>82899.81803</v>
      </c>
      <c r="E19" s="39">
        <f t="shared" si="3"/>
        <v>74025.854837</v>
      </c>
      <c r="F19" s="39">
        <f t="shared" si="4"/>
        <v>64322.929808</v>
      </c>
      <c r="G19" s="39">
        <f t="shared" si="5"/>
        <v>110882.26974</v>
      </c>
      <c r="H19" s="39">
        <f t="shared" si="6"/>
        <v>68384.300436</v>
      </c>
      <c r="I19" s="40">
        <f t="shared" si="7"/>
        <v>75346.147807</v>
      </c>
      <c r="J19" s="41" t="s">
        <v>82</v>
      </c>
      <c r="AA19">
        <v>9332.0912951</v>
      </c>
      <c r="AB19">
        <v>15354.201476</v>
      </c>
      <c r="AC19">
        <v>9184.2274633</v>
      </c>
      <c r="AD19">
        <v>8338.6356082</v>
      </c>
      <c r="AE19">
        <v>10801.06404</v>
      </c>
      <c r="AF19">
        <v>5338.080162</v>
      </c>
      <c r="AG19">
        <v>9470.5099167</v>
      </c>
      <c r="AH19">
        <v>7791.9386012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4</v>
      </c>
      <c r="AP19">
        <v>19</v>
      </c>
    </row>
    <row r="20" spans="1:42" ht="21" customHeight="1">
      <c r="A20" s="38" t="s">
        <v>180</v>
      </c>
      <c r="B20" s="39">
        <f t="shared" si="0"/>
        <v>76894.195163</v>
      </c>
      <c r="C20" s="39">
        <f t="shared" si="1"/>
        <v>95544.666827</v>
      </c>
      <c r="D20" s="39">
        <f t="shared" si="2"/>
        <v>78619.990889</v>
      </c>
      <c r="E20" s="39">
        <f t="shared" si="3"/>
        <v>73611.817325</v>
      </c>
      <c r="F20" s="39">
        <f t="shared" si="4"/>
        <v>76115.674089</v>
      </c>
      <c r="G20" s="39">
        <f t="shared" si="5"/>
        <v>72061.56425</v>
      </c>
      <c r="H20" s="39">
        <f t="shared" si="6"/>
        <v>97852.509704</v>
      </c>
      <c r="I20" s="40">
        <f t="shared" si="7"/>
        <v>91106.962556</v>
      </c>
      <c r="J20" s="41" t="s">
        <v>83</v>
      </c>
      <c r="AA20">
        <v>5144.7527948</v>
      </c>
      <c r="AB20">
        <v>8266.2095788</v>
      </c>
      <c r="AC20">
        <v>5239.2723483</v>
      </c>
      <c r="AD20">
        <v>4613.6935166</v>
      </c>
      <c r="AE20">
        <v>5184.2738201</v>
      </c>
      <c r="AF20">
        <v>3339.9341288</v>
      </c>
      <c r="AG20">
        <v>4976.413808</v>
      </c>
      <c r="AH20">
        <v>3597.4275025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4</v>
      </c>
      <c r="AP20">
        <v>20</v>
      </c>
    </row>
    <row r="21" spans="1:42" ht="16.5" customHeight="1">
      <c r="A21" s="42" t="s">
        <v>181</v>
      </c>
      <c r="B21" s="39">
        <f t="shared" si="0"/>
        <v>10688.203301</v>
      </c>
      <c r="C21" s="39">
        <f t="shared" si="1"/>
        <v>10050.991384</v>
      </c>
      <c r="D21" s="39">
        <f t="shared" si="2"/>
        <v>14249.472541</v>
      </c>
      <c r="E21" s="39">
        <f t="shared" si="3"/>
        <v>10459.424529</v>
      </c>
      <c r="F21" s="39">
        <f t="shared" si="4"/>
        <v>7820.8016002</v>
      </c>
      <c r="G21" s="39">
        <f t="shared" si="5"/>
        <v>20584.128701</v>
      </c>
      <c r="H21" s="39">
        <f t="shared" si="6"/>
        <v>17329.802541</v>
      </c>
      <c r="I21" s="40">
        <f t="shared" si="7"/>
        <v>18632.473797</v>
      </c>
      <c r="J21" s="41" t="s">
        <v>84</v>
      </c>
      <c r="AA21">
        <v>8322.1270101</v>
      </c>
      <c r="AB21">
        <v>14938.874469</v>
      </c>
      <c r="AC21">
        <v>8441.1202783</v>
      </c>
      <c r="AD21">
        <v>7204.0697684</v>
      </c>
      <c r="AE21">
        <v>8509.9240504</v>
      </c>
      <c r="AF21">
        <v>5179.6515478</v>
      </c>
      <c r="AG21">
        <v>10611.265691</v>
      </c>
      <c r="AH21">
        <v>6638.342162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4</v>
      </c>
      <c r="AP21">
        <v>21</v>
      </c>
    </row>
    <row r="22" spans="1:42" ht="16.5" customHeight="1">
      <c r="A22" s="42" t="s">
        <v>182</v>
      </c>
      <c r="B22" s="39">
        <f t="shared" si="0"/>
        <v>34681.846714</v>
      </c>
      <c r="C22" s="39">
        <f t="shared" si="1"/>
        <v>38457.89199</v>
      </c>
      <c r="D22" s="39">
        <f t="shared" si="2"/>
        <v>34868.263841</v>
      </c>
      <c r="E22" s="39">
        <f t="shared" si="3"/>
        <v>34032.633509</v>
      </c>
      <c r="F22" s="39">
        <f t="shared" si="4"/>
        <v>33104.546011</v>
      </c>
      <c r="G22" s="39">
        <f t="shared" si="5"/>
        <v>28004.346379</v>
      </c>
      <c r="H22" s="39">
        <f t="shared" si="6"/>
        <v>49274.698681</v>
      </c>
      <c r="I22" s="40">
        <f t="shared" si="7"/>
        <v>41598.120275</v>
      </c>
      <c r="J22" s="41" t="s">
        <v>85</v>
      </c>
      <c r="AA22">
        <v>44342.043161</v>
      </c>
      <c r="AB22">
        <v>59132.957022</v>
      </c>
      <c r="AC22">
        <v>46806.129872</v>
      </c>
      <c r="AD22">
        <v>41635.766936</v>
      </c>
      <c r="AE22">
        <v>47440.023416</v>
      </c>
      <c r="AF22">
        <v>36097.544936</v>
      </c>
      <c r="AG22">
        <v>46400.214107</v>
      </c>
      <c r="AH22">
        <v>29956.382018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4</v>
      </c>
      <c r="AP22">
        <v>22</v>
      </c>
    </row>
    <row r="23" spans="1:42" ht="16.5" customHeight="1">
      <c r="A23" s="42" t="s">
        <v>183</v>
      </c>
      <c r="B23" s="39">
        <f t="shared" si="0"/>
        <v>8506.7098284</v>
      </c>
      <c r="C23" s="39">
        <f t="shared" si="1"/>
        <v>17882.761802</v>
      </c>
      <c r="D23" s="39">
        <f t="shared" si="2"/>
        <v>5545.1997279</v>
      </c>
      <c r="E23" s="39">
        <f t="shared" si="3"/>
        <v>7217.1724288</v>
      </c>
      <c r="F23" s="39">
        <f t="shared" si="4"/>
        <v>10492.658711</v>
      </c>
      <c r="G23" s="39">
        <f t="shared" si="5"/>
        <v>5322.2241055</v>
      </c>
      <c r="H23" s="39">
        <f t="shared" si="6"/>
        <v>6623.0345256</v>
      </c>
      <c r="I23" s="40">
        <f t="shared" si="7"/>
        <v>6748.3611888</v>
      </c>
      <c r="J23" s="41" t="s">
        <v>86</v>
      </c>
      <c r="AA23">
        <v>45840.038402</v>
      </c>
      <c r="AB23">
        <v>72155.487503</v>
      </c>
      <c r="AC23">
        <v>42148.788905</v>
      </c>
      <c r="AD23">
        <v>41785.594799</v>
      </c>
      <c r="AE23">
        <v>54244.458689</v>
      </c>
      <c r="AF23">
        <v>39161.409512</v>
      </c>
      <c r="AG23">
        <v>49179.811912</v>
      </c>
      <c r="AH23">
        <v>44820.188445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4</v>
      </c>
      <c r="AP23">
        <v>23</v>
      </c>
    </row>
    <row r="24" spans="1:42" ht="16.5" customHeight="1">
      <c r="A24" s="42" t="s">
        <v>184</v>
      </c>
      <c r="B24" s="39">
        <f t="shared" si="0"/>
        <v>18164.104754</v>
      </c>
      <c r="C24" s="39">
        <f t="shared" si="1"/>
        <v>24578.188257</v>
      </c>
      <c r="D24" s="39">
        <f t="shared" si="2"/>
        <v>19645.508229</v>
      </c>
      <c r="E24" s="39">
        <f t="shared" si="3"/>
        <v>16951.648334</v>
      </c>
      <c r="F24" s="39">
        <f t="shared" si="4"/>
        <v>20531.999363</v>
      </c>
      <c r="G24" s="39">
        <f t="shared" si="5"/>
        <v>12924.675684</v>
      </c>
      <c r="H24" s="39">
        <f t="shared" si="6"/>
        <v>18279.422844</v>
      </c>
      <c r="I24" s="40">
        <f t="shared" si="7"/>
        <v>19013.722181</v>
      </c>
      <c r="J24" s="41" t="s">
        <v>87</v>
      </c>
      <c r="AA24">
        <v>868650.5238</v>
      </c>
      <c r="AB24">
        <v>1217931.5223</v>
      </c>
      <c r="AC24">
        <v>963668.92699</v>
      </c>
      <c r="AD24">
        <v>801274.62745</v>
      </c>
      <c r="AE24">
        <v>896186.49386</v>
      </c>
      <c r="AF24">
        <v>725889.75638</v>
      </c>
      <c r="AG24">
        <v>923300.90378</v>
      </c>
      <c r="AH24">
        <v>922675.42517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4</v>
      </c>
      <c r="AP24">
        <v>24</v>
      </c>
    </row>
    <row r="25" spans="1:42" ht="16.5" customHeight="1">
      <c r="A25" s="42" t="s">
        <v>185</v>
      </c>
      <c r="B25" s="39">
        <f t="shared" si="0"/>
        <v>4853.3305657</v>
      </c>
      <c r="C25" s="39">
        <f t="shared" si="1"/>
        <v>4574.8333936</v>
      </c>
      <c r="D25" s="39">
        <f t="shared" si="2"/>
        <v>4311.5465507</v>
      </c>
      <c r="E25" s="39">
        <f t="shared" si="3"/>
        <v>4950.9385242</v>
      </c>
      <c r="F25" s="39">
        <f t="shared" si="4"/>
        <v>4165.6684041</v>
      </c>
      <c r="G25" s="39">
        <f t="shared" si="5"/>
        <v>5226.1893792</v>
      </c>
      <c r="H25" s="39">
        <f t="shared" si="6"/>
        <v>6345.5511127</v>
      </c>
      <c r="I25" s="40">
        <f t="shared" si="7"/>
        <v>5114.2851145</v>
      </c>
      <c r="J25" s="41" t="s">
        <v>88</v>
      </c>
      <c r="AA25">
        <v>657871.8993</v>
      </c>
      <c r="AB25">
        <v>955897.39609</v>
      </c>
      <c r="AC25">
        <v>672097.82455</v>
      </c>
      <c r="AD25">
        <v>606678.42532</v>
      </c>
      <c r="AE25">
        <v>693067.62267</v>
      </c>
      <c r="AF25">
        <v>547440.48969</v>
      </c>
      <c r="AG25">
        <v>693701.71109</v>
      </c>
      <c r="AH25">
        <v>643621.79905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4</v>
      </c>
      <c r="AP25">
        <v>25</v>
      </c>
    </row>
    <row r="26" spans="1:42" ht="21" customHeight="1">
      <c r="A26" s="38" t="s">
        <v>186</v>
      </c>
      <c r="B26" s="39">
        <f t="shared" si="0"/>
        <v>87597.194288</v>
      </c>
      <c r="C26" s="39">
        <f t="shared" si="1"/>
        <v>138586.05043</v>
      </c>
      <c r="D26" s="39">
        <f t="shared" si="2"/>
        <v>86917.582922</v>
      </c>
      <c r="E26" s="39">
        <f t="shared" si="3"/>
        <v>79131.764172</v>
      </c>
      <c r="F26" s="39">
        <f t="shared" si="4"/>
        <v>90358.836661</v>
      </c>
      <c r="G26" s="39">
        <f t="shared" si="5"/>
        <v>61410.872018</v>
      </c>
      <c r="H26" s="39">
        <f t="shared" si="6"/>
        <v>95771.336805</v>
      </c>
      <c r="I26" s="40">
        <f t="shared" si="7"/>
        <v>68977.935175</v>
      </c>
      <c r="J26" s="41" t="s">
        <v>89</v>
      </c>
      <c r="AA26">
        <v>210778.6245</v>
      </c>
      <c r="AB26">
        <v>262034.12622</v>
      </c>
      <c r="AC26">
        <v>291571.10244</v>
      </c>
      <c r="AD26">
        <v>194596.20213</v>
      </c>
      <c r="AE26">
        <v>203118.87119</v>
      </c>
      <c r="AF26">
        <v>178449.26669</v>
      </c>
      <c r="AG26">
        <v>229599.19269</v>
      </c>
      <c r="AH26">
        <v>279053.62612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4</v>
      </c>
      <c r="AP26">
        <v>26</v>
      </c>
    </row>
    <row r="27" spans="1:42" ht="16.5" customHeight="1">
      <c r="A27" s="42" t="s">
        <v>187</v>
      </c>
      <c r="B27" s="39">
        <f t="shared" si="0"/>
        <v>20456.180027</v>
      </c>
      <c r="C27" s="39">
        <f t="shared" si="1"/>
        <v>40893.807881</v>
      </c>
      <c r="D27" s="39">
        <f t="shared" si="2"/>
        <v>17246.832959</v>
      </c>
      <c r="E27" s="39">
        <f t="shared" si="3"/>
        <v>17339.598343</v>
      </c>
      <c r="F27" s="39">
        <f t="shared" si="4"/>
        <v>18423.551334</v>
      </c>
      <c r="G27" s="39">
        <f t="shared" si="5"/>
        <v>11455.661243</v>
      </c>
      <c r="H27" s="39">
        <f t="shared" si="6"/>
        <v>24312.933283</v>
      </c>
      <c r="I27" s="40">
        <f t="shared" si="7"/>
        <v>20993.844891</v>
      </c>
      <c r="J27" s="41" t="s">
        <v>90</v>
      </c>
      <c r="AA27">
        <v>1108460.7239</v>
      </c>
      <c r="AB27">
        <v>1596257.0606</v>
      </c>
      <c r="AC27">
        <v>1207456.2269</v>
      </c>
      <c r="AD27">
        <v>1017539.4108</v>
      </c>
      <c r="AE27">
        <v>1142102.5821</v>
      </c>
      <c r="AF27">
        <v>900895.68342</v>
      </c>
      <c r="AG27">
        <v>1165178.9399</v>
      </c>
      <c r="AH27">
        <v>1144396.6041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4</v>
      </c>
      <c r="AP27">
        <v>27</v>
      </c>
    </row>
    <row r="28" spans="1:42" ht="16.5" customHeight="1">
      <c r="A28" s="42" t="s">
        <v>188</v>
      </c>
      <c r="B28" s="39">
        <f t="shared" si="0"/>
        <v>9332.0912951</v>
      </c>
      <c r="C28" s="39">
        <f t="shared" si="1"/>
        <v>15354.201476</v>
      </c>
      <c r="D28" s="39">
        <f t="shared" si="2"/>
        <v>9184.2274633</v>
      </c>
      <c r="E28" s="39">
        <f t="shared" si="3"/>
        <v>8338.6356082</v>
      </c>
      <c r="F28" s="39">
        <f t="shared" si="4"/>
        <v>10801.06404</v>
      </c>
      <c r="G28" s="39">
        <f t="shared" si="5"/>
        <v>5338.080162</v>
      </c>
      <c r="H28" s="39">
        <f t="shared" si="6"/>
        <v>9470.5099167</v>
      </c>
      <c r="I28" s="40">
        <f t="shared" si="7"/>
        <v>7791.9386012</v>
      </c>
      <c r="J28" s="41" t="s">
        <v>91</v>
      </c>
      <c r="AA28">
        <v>596454.2387</v>
      </c>
      <c r="AB28">
        <v>602026.17393</v>
      </c>
      <c r="AC28">
        <v>522152.14111</v>
      </c>
      <c r="AD28">
        <v>498199.79364</v>
      </c>
      <c r="AE28">
        <v>506641.4042</v>
      </c>
      <c r="AF28">
        <v>502445.45977</v>
      </c>
      <c r="AG28">
        <v>502808.03004</v>
      </c>
      <c r="AH28">
        <v>464688.82511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</v>
      </c>
      <c r="AO28">
        <v>5</v>
      </c>
      <c r="AP28">
        <v>1</v>
      </c>
    </row>
    <row r="29" spans="1:42" ht="16.5" customHeight="1">
      <c r="A29" s="42" t="s">
        <v>189</v>
      </c>
      <c r="B29" s="39">
        <f t="shared" si="0"/>
        <v>5144.7527948</v>
      </c>
      <c r="C29" s="39">
        <f t="shared" si="1"/>
        <v>8266.2095788</v>
      </c>
      <c r="D29" s="39">
        <f t="shared" si="2"/>
        <v>5239.2723483</v>
      </c>
      <c r="E29" s="39">
        <f t="shared" si="3"/>
        <v>4613.6935166</v>
      </c>
      <c r="F29" s="39">
        <f t="shared" si="4"/>
        <v>5184.2738201</v>
      </c>
      <c r="G29" s="39">
        <f t="shared" si="5"/>
        <v>3339.9341288</v>
      </c>
      <c r="H29" s="39">
        <f t="shared" si="6"/>
        <v>4976.413808</v>
      </c>
      <c r="I29" s="40">
        <f t="shared" si="7"/>
        <v>3597.4275025</v>
      </c>
      <c r="J29" s="41" t="s">
        <v>92</v>
      </c>
      <c r="AA29">
        <v>113030.98964</v>
      </c>
      <c r="AB29">
        <v>131245.30641</v>
      </c>
      <c r="AC29">
        <v>137778.58892</v>
      </c>
      <c r="AD29">
        <v>121807.30832</v>
      </c>
      <c r="AE29">
        <v>120469.56611</v>
      </c>
      <c r="AF29">
        <v>133255.04364</v>
      </c>
      <c r="AG29">
        <v>122237.45162</v>
      </c>
      <c r="AH29">
        <v>112798.22972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</v>
      </c>
      <c r="AO29">
        <v>5</v>
      </c>
      <c r="AP29">
        <v>2</v>
      </c>
    </row>
    <row r="30" spans="1:42" ht="16.5" customHeight="1">
      <c r="A30" s="42" t="s">
        <v>190</v>
      </c>
      <c r="B30" s="39">
        <f t="shared" si="0"/>
        <v>8322.1270101</v>
      </c>
      <c r="C30" s="39">
        <f t="shared" si="1"/>
        <v>14938.874469</v>
      </c>
      <c r="D30" s="39">
        <f t="shared" si="2"/>
        <v>8441.1202783</v>
      </c>
      <c r="E30" s="39">
        <f t="shared" si="3"/>
        <v>7204.0697684</v>
      </c>
      <c r="F30" s="39">
        <f t="shared" si="4"/>
        <v>8509.9240504</v>
      </c>
      <c r="G30" s="39">
        <f t="shared" si="5"/>
        <v>5179.6515478</v>
      </c>
      <c r="H30" s="39">
        <f t="shared" si="6"/>
        <v>10611.265691</v>
      </c>
      <c r="I30" s="40">
        <f t="shared" si="7"/>
        <v>6638.342162</v>
      </c>
      <c r="J30" s="41" t="s">
        <v>93</v>
      </c>
      <c r="AA30">
        <v>5949.6837931</v>
      </c>
      <c r="AB30">
        <v>4348.0729219</v>
      </c>
      <c r="AC30">
        <v>5094.6082708</v>
      </c>
      <c r="AD30">
        <v>4493.3685637</v>
      </c>
      <c r="AE30">
        <v>4766.608865</v>
      </c>
      <c r="AF30">
        <v>5065.348814</v>
      </c>
      <c r="AG30">
        <v>4350.7370527</v>
      </c>
      <c r="AH30">
        <v>3645.7549497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</v>
      </c>
      <c r="AO30">
        <v>5</v>
      </c>
      <c r="AP30">
        <v>3</v>
      </c>
    </row>
    <row r="31" spans="1:42" ht="16.5" customHeight="1">
      <c r="A31" s="42" t="s">
        <v>191</v>
      </c>
      <c r="B31" s="39">
        <f t="shared" si="0"/>
        <v>44342.043161</v>
      </c>
      <c r="C31" s="39">
        <f t="shared" si="1"/>
        <v>59132.957022</v>
      </c>
      <c r="D31" s="39">
        <f t="shared" si="2"/>
        <v>46806.129872</v>
      </c>
      <c r="E31" s="39">
        <f t="shared" si="3"/>
        <v>41635.766936</v>
      </c>
      <c r="F31" s="39">
        <f t="shared" si="4"/>
        <v>47440.023416</v>
      </c>
      <c r="G31" s="39">
        <f t="shared" si="5"/>
        <v>36097.544936</v>
      </c>
      <c r="H31" s="39">
        <f t="shared" si="6"/>
        <v>46400.214107</v>
      </c>
      <c r="I31" s="40">
        <f t="shared" si="7"/>
        <v>29956.382018</v>
      </c>
      <c r="J31" s="41" t="s">
        <v>94</v>
      </c>
      <c r="AA31">
        <v>6252.9721478</v>
      </c>
      <c r="AB31">
        <v>4038.1655548</v>
      </c>
      <c r="AC31">
        <v>4268.3697209</v>
      </c>
      <c r="AD31">
        <v>5369.8394571</v>
      </c>
      <c r="AE31">
        <v>5518.7212636</v>
      </c>
      <c r="AF31">
        <v>5129.824589</v>
      </c>
      <c r="AG31">
        <v>5107.104454</v>
      </c>
      <c r="AH31">
        <v>4944.7804266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</v>
      </c>
      <c r="AO31">
        <v>5</v>
      </c>
      <c r="AP31">
        <v>4</v>
      </c>
    </row>
    <row r="32" spans="1:42" ht="18.75" customHeight="1">
      <c r="A32" s="38" t="s">
        <v>192</v>
      </c>
      <c r="B32" s="39">
        <f t="shared" si="0"/>
        <v>45840.038402</v>
      </c>
      <c r="C32" s="39">
        <f t="shared" si="1"/>
        <v>72155.487503</v>
      </c>
      <c r="D32" s="39">
        <f t="shared" si="2"/>
        <v>42148.788905</v>
      </c>
      <c r="E32" s="39">
        <f t="shared" si="3"/>
        <v>41785.594799</v>
      </c>
      <c r="F32" s="39">
        <f t="shared" si="4"/>
        <v>54244.458689</v>
      </c>
      <c r="G32" s="39">
        <f t="shared" si="5"/>
        <v>39161.409512</v>
      </c>
      <c r="H32" s="39">
        <f t="shared" si="6"/>
        <v>49179.811912</v>
      </c>
      <c r="I32" s="40">
        <f t="shared" si="7"/>
        <v>44820.188445</v>
      </c>
      <c r="J32" s="41" t="s">
        <v>95</v>
      </c>
      <c r="AA32">
        <v>25039.663706</v>
      </c>
      <c r="AB32">
        <v>26573.053202</v>
      </c>
      <c r="AC32">
        <v>17523.645071</v>
      </c>
      <c r="AD32">
        <v>18440.835021</v>
      </c>
      <c r="AE32">
        <v>18093.511842</v>
      </c>
      <c r="AF32">
        <v>16318.988391</v>
      </c>
      <c r="AG32">
        <v>14366.707516</v>
      </c>
      <c r="AH32">
        <v>15280.791675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</v>
      </c>
      <c r="AO32">
        <v>5</v>
      </c>
      <c r="AP32">
        <v>5</v>
      </c>
    </row>
    <row r="33" spans="1:42" ht="21.75" customHeight="1">
      <c r="A33" s="32" t="s">
        <v>96</v>
      </c>
      <c r="B33" s="33">
        <f t="shared" si="0"/>
        <v>868650.5238</v>
      </c>
      <c r="C33" s="33">
        <f t="shared" si="1"/>
        <v>1217931.5223</v>
      </c>
      <c r="D33" s="33">
        <f t="shared" si="2"/>
        <v>963668.92699</v>
      </c>
      <c r="E33" s="33">
        <f t="shared" si="3"/>
        <v>801274.62745</v>
      </c>
      <c r="F33" s="33">
        <f t="shared" si="4"/>
        <v>896186.49386</v>
      </c>
      <c r="G33" s="33">
        <f t="shared" si="5"/>
        <v>725889.75638</v>
      </c>
      <c r="H33" s="33">
        <f t="shared" si="6"/>
        <v>923300.90378</v>
      </c>
      <c r="I33" s="34">
        <f t="shared" si="7"/>
        <v>922675.42517</v>
      </c>
      <c r="J33" s="35" t="s">
        <v>97</v>
      </c>
      <c r="AA33">
        <v>113479.53867</v>
      </c>
      <c r="AB33">
        <v>117446.93852</v>
      </c>
      <c r="AC33">
        <v>98468.973132</v>
      </c>
      <c r="AD33">
        <v>98729.066742</v>
      </c>
      <c r="AE33">
        <v>85518.240012</v>
      </c>
      <c r="AF33">
        <v>76004.435559</v>
      </c>
      <c r="AG33">
        <v>99131.748963</v>
      </c>
      <c r="AH33">
        <v>98856.406899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</v>
      </c>
      <c r="AO33">
        <v>5</v>
      </c>
      <c r="AP33">
        <v>6</v>
      </c>
    </row>
    <row r="34" spans="1:42" ht="19.5" customHeight="1">
      <c r="A34" s="32" t="s">
        <v>98</v>
      </c>
      <c r="B34" s="33">
        <f t="shared" si="0"/>
        <v>657871.8993</v>
      </c>
      <c r="C34" s="33">
        <f t="shared" si="1"/>
        <v>955897.39609</v>
      </c>
      <c r="D34" s="33">
        <f t="shared" si="2"/>
        <v>672097.82455</v>
      </c>
      <c r="E34" s="33">
        <f t="shared" si="3"/>
        <v>606678.42532</v>
      </c>
      <c r="F34" s="33">
        <f t="shared" si="4"/>
        <v>693067.62267</v>
      </c>
      <c r="G34" s="33">
        <f t="shared" si="5"/>
        <v>547440.48969</v>
      </c>
      <c r="H34" s="33">
        <f t="shared" si="6"/>
        <v>693701.71109</v>
      </c>
      <c r="I34" s="34">
        <f t="shared" si="7"/>
        <v>643621.79905</v>
      </c>
      <c r="J34" s="35" t="s">
        <v>99</v>
      </c>
      <c r="AA34">
        <v>19626.45465</v>
      </c>
      <c r="AB34">
        <v>14616.684405</v>
      </c>
      <c r="AC34">
        <v>15888.06114</v>
      </c>
      <c r="AD34">
        <v>14808.626732</v>
      </c>
      <c r="AE34">
        <v>15498.513345</v>
      </c>
      <c r="AF34">
        <v>14329.600193</v>
      </c>
      <c r="AG34">
        <v>14936.217544</v>
      </c>
      <c r="AH34">
        <v>15109.440583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</v>
      </c>
      <c r="AO34">
        <v>5</v>
      </c>
      <c r="AP34">
        <v>7</v>
      </c>
    </row>
    <row r="35" spans="1:42" ht="19.5" customHeight="1">
      <c r="A35" s="32" t="s">
        <v>100</v>
      </c>
      <c r="B35" s="33">
        <f t="shared" si="0"/>
        <v>210778.6245</v>
      </c>
      <c r="C35" s="33">
        <f t="shared" si="1"/>
        <v>262034.12622</v>
      </c>
      <c r="D35" s="33">
        <f t="shared" si="2"/>
        <v>291571.10244</v>
      </c>
      <c r="E35" s="33">
        <f t="shared" si="3"/>
        <v>194596.20213</v>
      </c>
      <c r="F35" s="33">
        <f t="shared" si="4"/>
        <v>203118.87119</v>
      </c>
      <c r="G35" s="33">
        <f t="shared" si="5"/>
        <v>178449.26669</v>
      </c>
      <c r="H35" s="33">
        <f t="shared" si="6"/>
        <v>229599.19269</v>
      </c>
      <c r="I35" s="34">
        <f t="shared" si="7"/>
        <v>279053.62612</v>
      </c>
      <c r="J35" s="35" t="s">
        <v>101</v>
      </c>
      <c r="AA35">
        <v>14614.436128</v>
      </c>
      <c r="AB35">
        <v>8516.3396804</v>
      </c>
      <c r="AC35">
        <v>9730.1780014</v>
      </c>
      <c r="AD35">
        <v>8759.7525692</v>
      </c>
      <c r="AE35">
        <v>8418.5158669</v>
      </c>
      <c r="AF35">
        <v>12452.476456</v>
      </c>
      <c r="AG35">
        <v>7786.777523</v>
      </c>
      <c r="AH35">
        <v>6218.5146835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</v>
      </c>
      <c r="AO35">
        <v>5</v>
      </c>
      <c r="AP35">
        <v>8</v>
      </c>
    </row>
    <row r="36" spans="1:42" ht="19.5" customHeight="1">
      <c r="A36" s="32" t="s">
        <v>102</v>
      </c>
      <c r="B36" s="63">
        <f t="shared" si="0"/>
        <v>1108460.7239</v>
      </c>
      <c r="C36" s="63">
        <f t="shared" si="1"/>
        <v>1596257.0606</v>
      </c>
      <c r="D36" s="63">
        <f t="shared" si="2"/>
        <v>1207456.2269</v>
      </c>
      <c r="E36" s="63">
        <f t="shared" si="3"/>
        <v>1017539.4108</v>
      </c>
      <c r="F36" s="63">
        <f t="shared" si="4"/>
        <v>1142102.5821</v>
      </c>
      <c r="G36" s="63">
        <f t="shared" si="5"/>
        <v>900895.68342</v>
      </c>
      <c r="H36" s="63">
        <f t="shared" si="6"/>
        <v>1165178.9399</v>
      </c>
      <c r="I36" s="34">
        <f t="shared" si="7"/>
        <v>1144396.6041</v>
      </c>
      <c r="J36" s="64" t="s">
        <v>103</v>
      </c>
      <c r="AA36">
        <v>8473.2991154</v>
      </c>
      <c r="AB36">
        <v>9959.4406341</v>
      </c>
      <c r="AC36">
        <v>6826.5059888</v>
      </c>
      <c r="AD36">
        <v>5356.9171321</v>
      </c>
      <c r="AE36">
        <v>8044.348045</v>
      </c>
      <c r="AF36">
        <v>5278.9231133</v>
      </c>
      <c r="AG36">
        <v>8216.2861702</v>
      </c>
      <c r="AH36">
        <v>8818.8701351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</v>
      </c>
      <c r="AO36">
        <v>5</v>
      </c>
      <c r="AP36">
        <v>9</v>
      </c>
    </row>
    <row r="37" spans="1:42" ht="5.25" customHeight="1" thickBot="1">
      <c r="A37" s="44"/>
      <c r="B37" s="65"/>
      <c r="C37" s="65"/>
      <c r="D37" s="65"/>
      <c r="E37" s="65"/>
      <c r="F37" s="65"/>
      <c r="G37" s="65"/>
      <c r="H37" s="65"/>
      <c r="I37" s="65"/>
      <c r="J37" s="66"/>
      <c r="AA37">
        <v>86162.8985</v>
      </c>
      <c r="AB37">
        <v>88227.860812</v>
      </c>
      <c r="AC37">
        <v>64185.210124</v>
      </c>
      <c r="AD37">
        <v>81615.578889</v>
      </c>
      <c r="AE37">
        <v>72569.693581</v>
      </c>
      <c r="AF37">
        <v>91402.326511</v>
      </c>
      <c r="AG37">
        <v>77782.233531</v>
      </c>
      <c r="AH37">
        <v>62387.10668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</v>
      </c>
      <c r="AO37">
        <v>5</v>
      </c>
      <c r="AP37">
        <v>10</v>
      </c>
    </row>
    <row r="38" spans="2:42" ht="16.5" thickTop="1">
      <c r="B38" s="67"/>
      <c r="C38" s="67"/>
      <c r="D38" s="67"/>
      <c r="E38" s="67"/>
      <c r="F38" s="67"/>
      <c r="G38" s="67"/>
      <c r="H38" s="67"/>
      <c r="I38" s="67"/>
      <c r="J38" s="4"/>
      <c r="AA38">
        <v>80965.599448</v>
      </c>
      <c r="AB38">
        <v>77519.915219</v>
      </c>
      <c r="AC38">
        <v>66842.885429</v>
      </c>
      <c r="AD38">
        <v>54546.856203</v>
      </c>
      <c r="AE38">
        <v>55901.995265</v>
      </c>
      <c r="AF38">
        <v>67445.602374</v>
      </c>
      <c r="AG38">
        <v>59622.399032</v>
      </c>
      <c r="AH38">
        <v>55564.051223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</v>
      </c>
      <c r="AO38">
        <v>5</v>
      </c>
      <c r="AP38">
        <v>11</v>
      </c>
    </row>
    <row r="39" spans="2:42" ht="15.75">
      <c r="B39" s="67"/>
      <c r="C39" s="67"/>
      <c r="D39" s="67"/>
      <c r="E39" s="67"/>
      <c r="F39" s="67"/>
      <c r="G39" s="67"/>
      <c r="H39" s="67"/>
      <c r="I39" s="67"/>
      <c r="J39" s="4"/>
      <c r="AA39">
        <v>15906.245473</v>
      </c>
      <c r="AB39">
        <v>10458.665704</v>
      </c>
      <c r="AC39">
        <v>14377.626115</v>
      </c>
      <c r="AD39">
        <v>3337.4394028</v>
      </c>
      <c r="AE39">
        <v>5054.561729</v>
      </c>
      <c r="AF39">
        <v>12277.487026</v>
      </c>
      <c r="AG39">
        <v>5840.2134933</v>
      </c>
      <c r="AH39">
        <v>6076.5362598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</v>
      </c>
      <c r="AO39">
        <v>5</v>
      </c>
      <c r="AP39">
        <v>12</v>
      </c>
    </row>
    <row r="40" spans="2:42" ht="15.75">
      <c r="B40" s="67"/>
      <c r="C40" s="67"/>
      <c r="D40" s="67"/>
      <c r="E40" s="67"/>
      <c r="F40" s="67"/>
      <c r="G40" s="67"/>
      <c r="H40" s="67"/>
      <c r="I40" s="67"/>
      <c r="J40" s="4"/>
      <c r="AA40">
        <v>35658.904236</v>
      </c>
      <c r="AB40">
        <v>35103.048082</v>
      </c>
      <c r="AC40">
        <v>28839.103069</v>
      </c>
      <c r="AD40">
        <v>28704.793275</v>
      </c>
      <c r="AE40">
        <v>28442.977175</v>
      </c>
      <c r="AF40">
        <v>30784.471336</v>
      </c>
      <c r="AG40">
        <v>30346.762364</v>
      </c>
      <c r="AH40">
        <v>28664.828341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</v>
      </c>
      <c r="AO40">
        <v>5</v>
      </c>
      <c r="AP40">
        <v>13</v>
      </c>
    </row>
    <row r="41" spans="2:42" ht="15.75">
      <c r="B41" s="67"/>
      <c r="C41" s="67"/>
      <c r="D41" s="67"/>
      <c r="E41" s="67"/>
      <c r="F41" s="67"/>
      <c r="G41" s="67"/>
      <c r="H41" s="67"/>
      <c r="I41" s="67"/>
      <c r="J41" s="4"/>
      <c r="AA41">
        <v>6123.2931443</v>
      </c>
      <c r="AB41">
        <v>6906.5188497</v>
      </c>
      <c r="AC41">
        <v>5007.2223622</v>
      </c>
      <c r="AD41">
        <v>4292.2444569</v>
      </c>
      <c r="AE41">
        <v>5864.6892548</v>
      </c>
      <c r="AF41">
        <v>6307.6097333</v>
      </c>
      <c r="AG41">
        <v>5202.149713</v>
      </c>
      <c r="AH41">
        <v>3706.9091907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</v>
      </c>
      <c r="AO41">
        <v>5</v>
      </c>
      <c r="AP41">
        <v>14</v>
      </c>
    </row>
    <row r="42" spans="2:42" ht="15.75">
      <c r="B42" s="67"/>
      <c r="C42" s="67"/>
      <c r="D42" s="67"/>
      <c r="E42" s="67"/>
      <c r="F42" s="67"/>
      <c r="G42" s="67"/>
      <c r="H42" s="67"/>
      <c r="I42" s="67"/>
      <c r="J42" s="4"/>
      <c r="AA42">
        <v>16519.565981</v>
      </c>
      <c r="AB42">
        <v>18375.242694</v>
      </c>
      <c r="AC42">
        <v>13700.693104</v>
      </c>
      <c r="AD42">
        <v>14206.140774</v>
      </c>
      <c r="AE42">
        <v>12896.801195</v>
      </c>
      <c r="AF42">
        <v>13089.672897</v>
      </c>
      <c r="AG42">
        <v>13218.331239</v>
      </c>
      <c r="AH42">
        <v>12889.689421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</v>
      </c>
      <c r="AO42">
        <v>5</v>
      </c>
      <c r="AP42">
        <v>15</v>
      </c>
    </row>
    <row r="43" spans="2:42" ht="15.75">
      <c r="B43" s="67"/>
      <c r="C43" s="67"/>
      <c r="D43" s="67"/>
      <c r="E43" s="67"/>
      <c r="F43" s="67"/>
      <c r="G43" s="67"/>
      <c r="H43" s="67"/>
      <c r="I43" s="67"/>
      <c r="AA43">
        <v>6757.5906127</v>
      </c>
      <c r="AB43">
        <v>6676.4398892</v>
      </c>
      <c r="AC43">
        <v>4918.2407791</v>
      </c>
      <c r="AD43">
        <v>4006.2382945</v>
      </c>
      <c r="AE43">
        <v>3642.9659107</v>
      </c>
      <c r="AF43">
        <v>4986.3613819</v>
      </c>
      <c r="AG43">
        <v>5014.9422227</v>
      </c>
      <c r="AH43">
        <v>4226.0880107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</v>
      </c>
      <c r="AO43">
        <v>5</v>
      </c>
      <c r="AP43">
        <v>16</v>
      </c>
    </row>
    <row r="44" spans="2:42" ht="15.75">
      <c r="B44" s="67"/>
      <c r="C44" s="67"/>
      <c r="D44" s="67"/>
      <c r="E44" s="67"/>
      <c r="F44" s="67"/>
      <c r="G44" s="67"/>
      <c r="H44" s="67"/>
      <c r="I44" s="67"/>
      <c r="AA44">
        <v>83532.678468</v>
      </c>
      <c r="AB44">
        <v>83225.941427</v>
      </c>
      <c r="AC44">
        <v>66799.771867</v>
      </c>
      <c r="AD44">
        <v>56711.976002</v>
      </c>
      <c r="AE44">
        <v>63421.425702</v>
      </c>
      <c r="AF44">
        <v>48398.727779</v>
      </c>
      <c r="AG44">
        <v>56719.374825</v>
      </c>
      <c r="AH44">
        <v>56887.049918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</v>
      </c>
      <c r="AO44">
        <v>5</v>
      </c>
      <c r="AP44">
        <v>17</v>
      </c>
    </row>
    <row r="45" spans="2:42" ht="15.75">
      <c r="B45" s="67"/>
      <c r="C45" s="67"/>
      <c r="D45" s="67"/>
      <c r="E45" s="67"/>
      <c r="F45" s="67"/>
      <c r="G45" s="67"/>
      <c r="H45" s="67"/>
      <c r="I45" s="67"/>
      <c r="AA45">
        <v>19566.167268</v>
      </c>
      <c r="AB45">
        <v>17281.947665</v>
      </c>
      <c r="AC45">
        <v>13021.722358</v>
      </c>
      <c r="AD45">
        <v>12776.25411</v>
      </c>
      <c r="AE45">
        <v>14559.519815</v>
      </c>
      <c r="AF45">
        <v>6328.4959471</v>
      </c>
      <c r="AG45">
        <v>9556.6126931</v>
      </c>
      <c r="AH45">
        <v>9340.7924302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</v>
      </c>
      <c r="AO45">
        <v>5</v>
      </c>
      <c r="AP45">
        <v>18</v>
      </c>
    </row>
    <row r="46" spans="27:42" ht="15.75">
      <c r="AA46">
        <v>7851.2742469</v>
      </c>
      <c r="AB46">
        <v>8626.1253214</v>
      </c>
      <c r="AC46">
        <v>6002.4269216</v>
      </c>
      <c r="AD46">
        <v>6067.4332718</v>
      </c>
      <c r="AE46">
        <v>6065.8130802</v>
      </c>
      <c r="AF46">
        <v>4958.5997467</v>
      </c>
      <c r="AG46">
        <v>5862.671684</v>
      </c>
      <c r="AH46">
        <v>5251.2352891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</v>
      </c>
      <c r="AO46">
        <v>5</v>
      </c>
      <c r="AP46">
        <v>19</v>
      </c>
    </row>
    <row r="47" spans="27:42" ht="15.75">
      <c r="AA47">
        <v>4785.3422395</v>
      </c>
      <c r="AB47">
        <v>4921.3711308</v>
      </c>
      <c r="AC47">
        <v>3748.6867565</v>
      </c>
      <c r="AD47">
        <v>3512.4746195</v>
      </c>
      <c r="AE47">
        <v>4559.6032096</v>
      </c>
      <c r="AF47">
        <v>2650.9793878</v>
      </c>
      <c r="AG47">
        <v>3577.6253561</v>
      </c>
      <c r="AH47">
        <v>3121.9341484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</v>
      </c>
      <c r="AO47">
        <v>5</v>
      </c>
      <c r="AP47">
        <v>20</v>
      </c>
    </row>
    <row r="48" spans="27:42" ht="15.75">
      <c r="AA48">
        <v>8262.4776471</v>
      </c>
      <c r="AB48">
        <v>6152.7074188</v>
      </c>
      <c r="AC48">
        <v>5216.8935944</v>
      </c>
      <c r="AD48">
        <v>5668.6222603</v>
      </c>
      <c r="AE48">
        <v>5030.3472894</v>
      </c>
      <c r="AF48">
        <v>4841.7867399</v>
      </c>
      <c r="AG48">
        <v>3844.2369028</v>
      </c>
      <c r="AH48">
        <v>4053.7505663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</v>
      </c>
      <c r="AO48">
        <v>5</v>
      </c>
      <c r="AP48">
        <v>21</v>
      </c>
    </row>
    <row r="49" spans="27:42" ht="15.75">
      <c r="AA49">
        <v>43067.417067</v>
      </c>
      <c r="AB49">
        <v>46243.789891</v>
      </c>
      <c r="AC49">
        <v>38810.042237</v>
      </c>
      <c r="AD49">
        <v>28687.19174</v>
      </c>
      <c r="AE49">
        <v>33206.142308</v>
      </c>
      <c r="AF49">
        <v>29618.865957</v>
      </c>
      <c r="AG49">
        <v>33878.228189</v>
      </c>
      <c r="AH49">
        <v>35119.337484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</v>
      </c>
      <c r="AO49">
        <v>5</v>
      </c>
      <c r="AP49">
        <v>22</v>
      </c>
    </row>
    <row r="50" spans="27:42" ht="15.75">
      <c r="AA50">
        <v>39326.024434</v>
      </c>
      <c r="AB50">
        <v>36308.455151</v>
      </c>
      <c r="AC50">
        <v>28745.343441</v>
      </c>
      <c r="AD50">
        <v>27559.668005</v>
      </c>
      <c r="AE50">
        <v>48420.264295</v>
      </c>
      <c r="AF50">
        <v>27364.162348</v>
      </c>
      <c r="AG50">
        <v>32550.991811</v>
      </c>
      <c r="AH50">
        <v>24177.828223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</v>
      </c>
      <c r="AO50">
        <v>5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(W1),標準"&amp;P+54&amp;"細明體,標準"－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workbookViewId="0" topLeftCell="A1">
      <selection activeCell="A4" sqref="A4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7" customWidth="1"/>
    <col min="11" max="16384" width="9.00390625" style="4" customWidth="1"/>
  </cols>
  <sheetData>
    <row r="1" spans="1:42" ht="15.75" customHeight="1">
      <c r="A1" s="1" t="s">
        <v>193</v>
      </c>
      <c r="F1" s="3"/>
      <c r="J1" s="5" t="s">
        <v>194</v>
      </c>
      <c r="AA1">
        <v>596454.2387</v>
      </c>
      <c r="AB1">
        <v>602026.17393</v>
      </c>
      <c r="AC1">
        <v>522152.14111</v>
      </c>
      <c r="AD1">
        <v>498199.79364</v>
      </c>
      <c r="AE1">
        <v>506641.4042</v>
      </c>
      <c r="AF1">
        <v>502445.45977</v>
      </c>
      <c r="AG1">
        <v>502808.03004</v>
      </c>
      <c r="AH1">
        <v>464688.82511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5</v>
      </c>
      <c r="AP1">
        <v>1</v>
      </c>
    </row>
    <row r="2" spans="6:42" ht="16.5" customHeight="1">
      <c r="F2" s="4"/>
      <c r="J2" s="4"/>
      <c r="AA2">
        <v>113030.98964</v>
      </c>
      <c r="AB2">
        <v>131245.30641</v>
      </c>
      <c r="AC2">
        <v>137778.58892</v>
      </c>
      <c r="AD2">
        <v>121807.30832</v>
      </c>
      <c r="AE2">
        <v>120469.56611</v>
      </c>
      <c r="AF2">
        <v>133255.04364</v>
      </c>
      <c r="AG2">
        <v>122237.45162</v>
      </c>
      <c r="AH2">
        <v>112798.22972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5</v>
      </c>
      <c r="AP2">
        <v>2</v>
      </c>
    </row>
    <row r="3" spans="1:42" ht="16.5" customHeight="1">
      <c r="A3" s="6" t="s">
        <v>223</v>
      </c>
      <c r="B3" s="7"/>
      <c r="C3" s="7"/>
      <c r="D3" s="7"/>
      <c r="E3" s="7"/>
      <c r="F3" s="8" t="s">
        <v>195</v>
      </c>
      <c r="G3" s="7"/>
      <c r="H3" s="7"/>
      <c r="I3" s="7"/>
      <c r="J3" s="7"/>
      <c r="AA3">
        <v>5949.6837931</v>
      </c>
      <c r="AB3">
        <v>4348.0729219</v>
      </c>
      <c r="AC3">
        <v>5094.6082708</v>
      </c>
      <c r="AD3">
        <v>4493.3685637</v>
      </c>
      <c r="AE3">
        <v>4766.608865</v>
      </c>
      <c r="AF3">
        <v>5065.348814</v>
      </c>
      <c r="AG3">
        <v>4350.7370527</v>
      </c>
      <c r="AH3">
        <v>3645.7549497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5</v>
      </c>
      <c r="AP3">
        <v>3</v>
      </c>
    </row>
    <row r="4" spans="1:42" ht="16.5" customHeight="1">
      <c r="A4" s="9"/>
      <c r="F4" s="4"/>
      <c r="J4" s="4"/>
      <c r="AA4">
        <v>6252.9721478</v>
      </c>
      <c r="AB4">
        <v>4038.1655548</v>
      </c>
      <c r="AC4">
        <v>4268.3697209</v>
      </c>
      <c r="AD4">
        <v>5369.8394571</v>
      </c>
      <c r="AE4">
        <v>5518.7212636</v>
      </c>
      <c r="AF4">
        <v>5129.824589</v>
      </c>
      <c r="AG4">
        <v>5107.104454</v>
      </c>
      <c r="AH4">
        <v>4944.7804266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5</v>
      </c>
      <c r="AP4">
        <v>4</v>
      </c>
    </row>
    <row r="5" spans="1:42" s="14" customFormat="1" ht="16.5" customHeight="1" thickBot="1">
      <c r="A5" s="10" t="s">
        <v>196</v>
      </c>
      <c r="B5" s="11"/>
      <c r="C5" s="11"/>
      <c r="D5" s="11"/>
      <c r="E5" s="11"/>
      <c r="F5" s="12" t="s">
        <v>197</v>
      </c>
      <c r="G5" s="11"/>
      <c r="H5" s="11"/>
      <c r="I5" s="11"/>
      <c r="J5" s="13"/>
      <c r="AA5">
        <v>25039.663706</v>
      </c>
      <c r="AB5">
        <v>26573.053202</v>
      </c>
      <c r="AC5">
        <v>17523.645071</v>
      </c>
      <c r="AD5">
        <v>18440.835021</v>
      </c>
      <c r="AE5">
        <v>18093.511842</v>
      </c>
      <c r="AF5">
        <v>16318.988391</v>
      </c>
      <c r="AG5">
        <v>14366.707516</v>
      </c>
      <c r="AH5">
        <v>15280.791675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5</v>
      </c>
      <c r="AP5">
        <v>5</v>
      </c>
    </row>
    <row r="6" spans="1:42" ht="19.5" customHeight="1" thickTop="1">
      <c r="A6" s="42"/>
      <c r="B6" s="49" t="s">
        <v>48</v>
      </c>
      <c r="C6" s="50"/>
      <c r="D6" s="50"/>
      <c r="E6" s="50"/>
      <c r="F6" s="51" t="s">
        <v>144</v>
      </c>
      <c r="G6" s="52"/>
      <c r="H6" s="52"/>
      <c r="I6" s="53"/>
      <c r="J6" s="68"/>
      <c r="AA6">
        <v>113479.53867</v>
      </c>
      <c r="AB6">
        <v>117446.93852</v>
      </c>
      <c r="AC6">
        <v>98468.973132</v>
      </c>
      <c r="AD6">
        <v>98729.066742</v>
      </c>
      <c r="AE6">
        <v>85518.240012</v>
      </c>
      <c r="AF6">
        <v>76004.435559</v>
      </c>
      <c r="AG6">
        <v>99131.748963</v>
      </c>
      <c r="AH6">
        <v>98856.406899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5</v>
      </c>
      <c r="AP6">
        <v>6</v>
      </c>
    </row>
    <row r="7" spans="1:42" s="22" customFormat="1" ht="18.75" customHeight="1">
      <c r="A7" s="23"/>
      <c r="B7" s="16" t="s">
        <v>49</v>
      </c>
      <c r="C7" s="16" t="s">
        <v>50</v>
      </c>
      <c r="D7" s="16" t="s">
        <v>51</v>
      </c>
      <c r="E7" s="16" t="s">
        <v>52</v>
      </c>
      <c r="F7" s="16" t="s">
        <v>53</v>
      </c>
      <c r="G7" s="16" t="s">
        <v>54</v>
      </c>
      <c r="H7" s="16" t="s">
        <v>55</v>
      </c>
      <c r="I7" s="16" t="s">
        <v>56</v>
      </c>
      <c r="J7" s="25"/>
      <c r="AA7">
        <v>19626.45465</v>
      </c>
      <c r="AB7">
        <v>14616.684405</v>
      </c>
      <c r="AC7">
        <v>15888.06114</v>
      </c>
      <c r="AD7">
        <v>14808.626732</v>
      </c>
      <c r="AE7">
        <v>15498.513345</v>
      </c>
      <c r="AF7">
        <v>14329.600193</v>
      </c>
      <c r="AG7">
        <v>14936.217544</v>
      </c>
      <c r="AH7">
        <v>15109.440583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5</v>
      </c>
      <c r="AP7">
        <v>7</v>
      </c>
    </row>
    <row r="8" spans="1:42" s="22" customFormat="1" ht="19.5" customHeight="1">
      <c r="A8" s="26"/>
      <c r="B8" s="28" t="s">
        <v>198</v>
      </c>
      <c r="C8" s="28" t="s">
        <v>199</v>
      </c>
      <c r="D8" s="28" t="s">
        <v>200</v>
      </c>
      <c r="E8" s="28" t="s">
        <v>201</v>
      </c>
      <c r="F8" s="28" t="s">
        <v>202</v>
      </c>
      <c r="G8" s="28" t="s">
        <v>203</v>
      </c>
      <c r="H8" s="28" t="s">
        <v>204</v>
      </c>
      <c r="I8" s="55" t="s">
        <v>205</v>
      </c>
      <c r="J8" s="69"/>
      <c r="AA8">
        <v>14614.436128</v>
      </c>
      <c r="AB8">
        <v>8516.3396804</v>
      </c>
      <c r="AC8">
        <v>9730.1780014</v>
      </c>
      <c r="AD8">
        <v>8759.7525692</v>
      </c>
      <c r="AE8">
        <v>8418.5158669</v>
      </c>
      <c r="AF8">
        <v>12452.476456</v>
      </c>
      <c r="AG8">
        <v>7786.777523</v>
      </c>
      <c r="AH8">
        <v>6218.5146835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5</v>
      </c>
      <c r="AP8">
        <v>8</v>
      </c>
    </row>
    <row r="9" spans="1:42" s="22" customFormat="1" ht="5.25" customHeight="1">
      <c r="A9" s="23"/>
      <c r="B9" s="30"/>
      <c r="C9" s="30"/>
      <c r="D9" s="30"/>
      <c r="E9" s="30"/>
      <c r="F9" s="30"/>
      <c r="G9" s="30"/>
      <c r="H9" s="30"/>
      <c r="I9" s="56"/>
      <c r="J9" s="70"/>
      <c r="AA9">
        <v>8473.2991154</v>
      </c>
      <c r="AB9">
        <v>9959.4406341</v>
      </c>
      <c r="AC9">
        <v>6826.5059888</v>
      </c>
      <c r="AD9">
        <v>5356.9171321</v>
      </c>
      <c r="AE9">
        <v>8044.348045</v>
      </c>
      <c r="AF9">
        <v>5278.9231133</v>
      </c>
      <c r="AG9">
        <v>8216.2861702</v>
      </c>
      <c r="AH9">
        <v>8818.8701351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5</v>
      </c>
      <c r="AP9">
        <v>9</v>
      </c>
    </row>
    <row r="10" spans="1:42" ht="21.75" customHeight="1">
      <c r="A10" s="32" t="s">
        <v>72</v>
      </c>
      <c r="B10" s="63">
        <f aca="true" t="shared" si="0" ref="B10:B36">+AA1</f>
        <v>596454.2387</v>
      </c>
      <c r="C10" s="63">
        <f aca="true" t="shared" si="1" ref="C10:C36">+AB1</f>
        <v>602026.17393</v>
      </c>
      <c r="D10" s="63">
        <f aca="true" t="shared" si="2" ref="D10:D36">+AC1</f>
        <v>522152.14111</v>
      </c>
      <c r="E10" s="63">
        <f aca="true" t="shared" si="3" ref="E10:E36">+AD1</f>
        <v>498199.79364</v>
      </c>
      <c r="F10" s="63">
        <f aca="true" t="shared" si="4" ref="F10:F36">+AE1</f>
        <v>506641.4042</v>
      </c>
      <c r="G10" s="63">
        <f aca="true" t="shared" si="5" ref="G10:G36">+AF1</f>
        <v>502445.45977</v>
      </c>
      <c r="H10" s="63">
        <f aca="true" t="shared" si="6" ref="H10:H36">+AG1</f>
        <v>502808.03004</v>
      </c>
      <c r="I10" s="34">
        <f aca="true" t="shared" si="7" ref="I10:I36">+AH1</f>
        <v>464688.82511</v>
      </c>
      <c r="J10" s="35" t="s">
        <v>73</v>
      </c>
      <c r="AA10">
        <v>86162.8985</v>
      </c>
      <c r="AB10">
        <v>88227.860812</v>
      </c>
      <c r="AC10">
        <v>64185.210124</v>
      </c>
      <c r="AD10">
        <v>81615.578889</v>
      </c>
      <c r="AE10">
        <v>72569.693581</v>
      </c>
      <c r="AF10">
        <v>91402.326511</v>
      </c>
      <c r="AG10">
        <v>77782.233531</v>
      </c>
      <c r="AH10">
        <v>62387.10668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5</v>
      </c>
      <c r="AP10">
        <v>10</v>
      </c>
    </row>
    <row r="11" spans="1:42" ht="21" customHeight="1">
      <c r="A11" s="38" t="s">
        <v>171</v>
      </c>
      <c r="B11" s="71">
        <f t="shared" si="0"/>
        <v>113030.98964</v>
      </c>
      <c r="C11" s="71">
        <f t="shared" si="1"/>
        <v>131245.30641</v>
      </c>
      <c r="D11" s="71">
        <f t="shared" si="2"/>
        <v>137778.58892</v>
      </c>
      <c r="E11" s="71">
        <f t="shared" si="3"/>
        <v>121807.30832</v>
      </c>
      <c r="F11" s="71">
        <f t="shared" si="4"/>
        <v>120469.56611</v>
      </c>
      <c r="G11" s="71">
        <f t="shared" si="5"/>
        <v>133255.04364</v>
      </c>
      <c r="H11" s="71">
        <f t="shared" si="6"/>
        <v>122237.45162</v>
      </c>
      <c r="I11" s="40">
        <f t="shared" si="7"/>
        <v>112798.22972</v>
      </c>
      <c r="J11" s="41" t="s">
        <v>74</v>
      </c>
      <c r="AA11">
        <v>80965.599448</v>
      </c>
      <c r="AB11">
        <v>77519.915219</v>
      </c>
      <c r="AC11">
        <v>66842.885429</v>
      </c>
      <c r="AD11">
        <v>54546.856203</v>
      </c>
      <c r="AE11">
        <v>55901.995265</v>
      </c>
      <c r="AF11">
        <v>67445.602374</v>
      </c>
      <c r="AG11">
        <v>59622.399032</v>
      </c>
      <c r="AH11">
        <v>55564.051223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5</v>
      </c>
      <c r="AP11">
        <v>11</v>
      </c>
    </row>
    <row r="12" spans="1:42" ht="21" customHeight="1">
      <c r="A12" s="38" t="s">
        <v>172</v>
      </c>
      <c r="B12" s="71">
        <f t="shared" si="0"/>
        <v>5949.6837931</v>
      </c>
      <c r="C12" s="71">
        <f t="shared" si="1"/>
        <v>4348.0729219</v>
      </c>
      <c r="D12" s="71">
        <f t="shared" si="2"/>
        <v>5094.6082708</v>
      </c>
      <c r="E12" s="71">
        <f t="shared" si="3"/>
        <v>4493.3685637</v>
      </c>
      <c r="F12" s="71">
        <f t="shared" si="4"/>
        <v>4766.608865</v>
      </c>
      <c r="G12" s="71">
        <f t="shared" si="5"/>
        <v>5065.348814</v>
      </c>
      <c r="H12" s="71">
        <f t="shared" si="6"/>
        <v>4350.7370527</v>
      </c>
      <c r="I12" s="40">
        <f t="shared" si="7"/>
        <v>3645.7549497</v>
      </c>
      <c r="J12" s="41" t="s">
        <v>75</v>
      </c>
      <c r="AA12">
        <v>15906.245473</v>
      </c>
      <c r="AB12">
        <v>10458.665704</v>
      </c>
      <c r="AC12">
        <v>14377.626115</v>
      </c>
      <c r="AD12">
        <v>3337.4394028</v>
      </c>
      <c r="AE12">
        <v>5054.561729</v>
      </c>
      <c r="AF12">
        <v>12277.487026</v>
      </c>
      <c r="AG12">
        <v>5840.2134933</v>
      </c>
      <c r="AH12">
        <v>6076.5362598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5</v>
      </c>
      <c r="AP12">
        <v>12</v>
      </c>
    </row>
    <row r="13" spans="1:42" ht="21" customHeight="1">
      <c r="A13" s="38" t="s">
        <v>173</v>
      </c>
      <c r="B13" s="71">
        <f t="shared" si="0"/>
        <v>6252.9721478</v>
      </c>
      <c r="C13" s="71">
        <f t="shared" si="1"/>
        <v>4038.1655548</v>
      </c>
      <c r="D13" s="71">
        <f t="shared" si="2"/>
        <v>4268.3697209</v>
      </c>
      <c r="E13" s="71">
        <f t="shared" si="3"/>
        <v>5369.8394571</v>
      </c>
      <c r="F13" s="71">
        <f t="shared" si="4"/>
        <v>5518.7212636</v>
      </c>
      <c r="G13" s="71">
        <f t="shared" si="5"/>
        <v>5129.824589</v>
      </c>
      <c r="H13" s="71">
        <f t="shared" si="6"/>
        <v>5107.104454</v>
      </c>
      <c r="I13" s="40">
        <f t="shared" si="7"/>
        <v>4944.7804266</v>
      </c>
      <c r="J13" s="41" t="s">
        <v>76</v>
      </c>
      <c r="AA13">
        <v>35658.904236</v>
      </c>
      <c r="AB13">
        <v>35103.048082</v>
      </c>
      <c r="AC13">
        <v>28839.103069</v>
      </c>
      <c r="AD13">
        <v>28704.793275</v>
      </c>
      <c r="AE13">
        <v>28442.977175</v>
      </c>
      <c r="AF13">
        <v>30784.471336</v>
      </c>
      <c r="AG13">
        <v>30346.762364</v>
      </c>
      <c r="AH13">
        <v>28664.828341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5</v>
      </c>
      <c r="AP13">
        <v>13</v>
      </c>
    </row>
    <row r="14" spans="1:42" ht="21" customHeight="1">
      <c r="A14" s="38" t="s">
        <v>174</v>
      </c>
      <c r="B14" s="71">
        <f t="shared" si="0"/>
        <v>25039.663706</v>
      </c>
      <c r="C14" s="71">
        <f t="shared" si="1"/>
        <v>26573.053202</v>
      </c>
      <c r="D14" s="71">
        <f t="shared" si="2"/>
        <v>17523.645071</v>
      </c>
      <c r="E14" s="71">
        <f t="shared" si="3"/>
        <v>18440.835021</v>
      </c>
      <c r="F14" s="71">
        <f t="shared" si="4"/>
        <v>18093.511842</v>
      </c>
      <c r="G14" s="71">
        <f t="shared" si="5"/>
        <v>16318.988391</v>
      </c>
      <c r="H14" s="71">
        <f t="shared" si="6"/>
        <v>14366.707516</v>
      </c>
      <c r="I14" s="40">
        <f t="shared" si="7"/>
        <v>15280.791675</v>
      </c>
      <c r="J14" s="41" t="s">
        <v>77</v>
      </c>
      <c r="AA14">
        <v>6123.2931443</v>
      </c>
      <c r="AB14">
        <v>6906.5188497</v>
      </c>
      <c r="AC14">
        <v>5007.2223622</v>
      </c>
      <c r="AD14">
        <v>4292.2444569</v>
      </c>
      <c r="AE14">
        <v>5864.6892548</v>
      </c>
      <c r="AF14">
        <v>6307.6097333</v>
      </c>
      <c r="AG14">
        <v>5202.149713</v>
      </c>
      <c r="AH14">
        <v>3706.9091907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5</v>
      </c>
      <c r="AP14">
        <v>14</v>
      </c>
    </row>
    <row r="15" spans="1:42" ht="21" customHeight="1">
      <c r="A15" s="38" t="s">
        <v>175</v>
      </c>
      <c r="B15" s="71">
        <f t="shared" si="0"/>
        <v>113479.53867</v>
      </c>
      <c r="C15" s="71">
        <f t="shared" si="1"/>
        <v>117446.93852</v>
      </c>
      <c r="D15" s="71">
        <f t="shared" si="2"/>
        <v>98468.973132</v>
      </c>
      <c r="E15" s="71">
        <f t="shared" si="3"/>
        <v>98729.066742</v>
      </c>
      <c r="F15" s="71">
        <f t="shared" si="4"/>
        <v>85518.240012</v>
      </c>
      <c r="G15" s="71">
        <f t="shared" si="5"/>
        <v>76004.435559</v>
      </c>
      <c r="H15" s="71">
        <f t="shared" si="6"/>
        <v>99131.748963</v>
      </c>
      <c r="I15" s="40">
        <f t="shared" si="7"/>
        <v>98856.406899</v>
      </c>
      <c r="J15" s="41" t="s">
        <v>78</v>
      </c>
      <c r="AA15">
        <v>16519.565981</v>
      </c>
      <c r="AB15">
        <v>18375.242694</v>
      </c>
      <c r="AC15">
        <v>13700.693104</v>
      </c>
      <c r="AD15">
        <v>14206.140774</v>
      </c>
      <c r="AE15">
        <v>12896.801195</v>
      </c>
      <c r="AF15">
        <v>13089.672897</v>
      </c>
      <c r="AG15">
        <v>13218.331239</v>
      </c>
      <c r="AH15">
        <v>12889.689421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5</v>
      </c>
      <c r="AP15">
        <v>15</v>
      </c>
    </row>
    <row r="16" spans="1:42" ht="21" customHeight="1">
      <c r="A16" s="38" t="s">
        <v>176</v>
      </c>
      <c r="B16" s="71">
        <f t="shared" si="0"/>
        <v>19626.45465</v>
      </c>
      <c r="C16" s="71">
        <f t="shared" si="1"/>
        <v>14616.684405</v>
      </c>
      <c r="D16" s="71">
        <f t="shared" si="2"/>
        <v>15888.06114</v>
      </c>
      <c r="E16" s="71">
        <f t="shared" si="3"/>
        <v>14808.626732</v>
      </c>
      <c r="F16" s="71">
        <f t="shared" si="4"/>
        <v>15498.513345</v>
      </c>
      <c r="G16" s="71">
        <f t="shared" si="5"/>
        <v>14329.600193</v>
      </c>
      <c r="H16" s="71">
        <f t="shared" si="6"/>
        <v>14936.217544</v>
      </c>
      <c r="I16" s="40">
        <f t="shared" si="7"/>
        <v>15109.440583</v>
      </c>
      <c r="J16" s="41" t="s">
        <v>79</v>
      </c>
      <c r="AA16">
        <v>6757.5906127</v>
      </c>
      <c r="AB16">
        <v>6676.4398892</v>
      </c>
      <c r="AC16">
        <v>4918.2407791</v>
      </c>
      <c r="AD16">
        <v>4006.2382945</v>
      </c>
      <c r="AE16">
        <v>3642.9659107</v>
      </c>
      <c r="AF16">
        <v>4986.3613819</v>
      </c>
      <c r="AG16">
        <v>5014.9422227</v>
      </c>
      <c r="AH16">
        <v>4226.0880107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5</v>
      </c>
      <c r="AP16">
        <v>16</v>
      </c>
    </row>
    <row r="17" spans="1:42" ht="21" customHeight="1">
      <c r="A17" s="38" t="s">
        <v>177</v>
      </c>
      <c r="B17" s="71">
        <f t="shared" si="0"/>
        <v>14614.436128</v>
      </c>
      <c r="C17" s="71">
        <f t="shared" si="1"/>
        <v>8516.3396804</v>
      </c>
      <c r="D17" s="71">
        <f t="shared" si="2"/>
        <v>9730.1780014</v>
      </c>
      <c r="E17" s="71">
        <f t="shared" si="3"/>
        <v>8759.7525692</v>
      </c>
      <c r="F17" s="71">
        <f t="shared" si="4"/>
        <v>8418.5158669</v>
      </c>
      <c r="G17" s="71">
        <f t="shared" si="5"/>
        <v>12452.476456</v>
      </c>
      <c r="H17" s="71">
        <f t="shared" si="6"/>
        <v>7786.777523</v>
      </c>
      <c r="I17" s="40">
        <f t="shared" si="7"/>
        <v>6218.5146835</v>
      </c>
      <c r="J17" s="41" t="s">
        <v>80</v>
      </c>
      <c r="AA17">
        <v>83532.678468</v>
      </c>
      <c r="AB17">
        <v>83225.941427</v>
      </c>
      <c r="AC17">
        <v>66799.771867</v>
      </c>
      <c r="AD17">
        <v>56711.976002</v>
      </c>
      <c r="AE17">
        <v>63421.425702</v>
      </c>
      <c r="AF17">
        <v>48398.727779</v>
      </c>
      <c r="AG17">
        <v>56719.374825</v>
      </c>
      <c r="AH17">
        <v>56887.049918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5</v>
      </c>
      <c r="AP17">
        <v>17</v>
      </c>
    </row>
    <row r="18" spans="1:42" ht="21" customHeight="1">
      <c r="A18" s="38" t="s">
        <v>178</v>
      </c>
      <c r="B18" s="71">
        <f t="shared" si="0"/>
        <v>8473.2991154</v>
      </c>
      <c r="C18" s="71">
        <f t="shared" si="1"/>
        <v>9959.4406341</v>
      </c>
      <c r="D18" s="71">
        <f t="shared" si="2"/>
        <v>6826.5059888</v>
      </c>
      <c r="E18" s="71">
        <f t="shared" si="3"/>
        <v>5356.9171321</v>
      </c>
      <c r="F18" s="71">
        <f t="shared" si="4"/>
        <v>8044.348045</v>
      </c>
      <c r="G18" s="71">
        <f t="shared" si="5"/>
        <v>5278.9231133</v>
      </c>
      <c r="H18" s="71">
        <f t="shared" si="6"/>
        <v>8216.2861702</v>
      </c>
      <c r="I18" s="40">
        <f t="shared" si="7"/>
        <v>8818.8701351</v>
      </c>
      <c r="J18" s="41" t="s">
        <v>81</v>
      </c>
      <c r="AA18">
        <v>19566.167268</v>
      </c>
      <c r="AB18">
        <v>17281.947665</v>
      </c>
      <c r="AC18">
        <v>13021.722358</v>
      </c>
      <c r="AD18">
        <v>12776.25411</v>
      </c>
      <c r="AE18">
        <v>14559.519815</v>
      </c>
      <c r="AF18">
        <v>6328.4959471</v>
      </c>
      <c r="AG18">
        <v>9556.6126931</v>
      </c>
      <c r="AH18">
        <v>9340.7924302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5</v>
      </c>
      <c r="AP18">
        <v>18</v>
      </c>
    </row>
    <row r="19" spans="1:42" ht="21" customHeight="1">
      <c r="A19" s="38" t="s">
        <v>206</v>
      </c>
      <c r="B19" s="71">
        <f t="shared" si="0"/>
        <v>86162.8985</v>
      </c>
      <c r="C19" s="71">
        <f t="shared" si="1"/>
        <v>88227.860812</v>
      </c>
      <c r="D19" s="71">
        <f t="shared" si="2"/>
        <v>64185.210124</v>
      </c>
      <c r="E19" s="71">
        <f t="shared" si="3"/>
        <v>81615.578889</v>
      </c>
      <c r="F19" s="71">
        <f t="shared" si="4"/>
        <v>72569.693581</v>
      </c>
      <c r="G19" s="71">
        <f t="shared" si="5"/>
        <v>91402.326511</v>
      </c>
      <c r="H19" s="71">
        <f t="shared" si="6"/>
        <v>77782.233531</v>
      </c>
      <c r="I19" s="40">
        <f t="shared" si="7"/>
        <v>62387.10668</v>
      </c>
      <c r="J19" s="41" t="s">
        <v>82</v>
      </c>
      <c r="AA19">
        <v>7851.2742469</v>
      </c>
      <c r="AB19">
        <v>8626.1253214</v>
      </c>
      <c r="AC19">
        <v>6002.4269216</v>
      </c>
      <c r="AD19">
        <v>6067.4332718</v>
      </c>
      <c r="AE19">
        <v>6065.8130802</v>
      </c>
      <c r="AF19">
        <v>4958.5997467</v>
      </c>
      <c r="AG19">
        <v>5862.671684</v>
      </c>
      <c r="AH19">
        <v>5251.2352891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5</v>
      </c>
      <c r="AP19">
        <v>19</v>
      </c>
    </row>
    <row r="20" spans="1:42" ht="21" customHeight="1">
      <c r="A20" s="38" t="s">
        <v>207</v>
      </c>
      <c r="B20" s="71">
        <f t="shared" si="0"/>
        <v>80965.599448</v>
      </c>
      <c r="C20" s="71">
        <f t="shared" si="1"/>
        <v>77519.915219</v>
      </c>
      <c r="D20" s="71">
        <f t="shared" si="2"/>
        <v>66842.885429</v>
      </c>
      <c r="E20" s="71">
        <f t="shared" si="3"/>
        <v>54546.856203</v>
      </c>
      <c r="F20" s="71">
        <f t="shared" si="4"/>
        <v>55901.995265</v>
      </c>
      <c r="G20" s="71">
        <f t="shared" si="5"/>
        <v>67445.602374</v>
      </c>
      <c r="H20" s="71">
        <f t="shared" si="6"/>
        <v>59622.399032</v>
      </c>
      <c r="I20" s="40">
        <f t="shared" si="7"/>
        <v>55564.051223</v>
      </c>
      <c r="J20" s="41" t="s">
        <v>83</v>
      </c>
      <c r="AA20">
        <v>4785.3422395</v>
      </c>
      <c r="AB20">
        <v>4921.3711308</v>
      </c>
      <c r="AC20">
        <v>3748.6867565</v>
      </c>
      <c r="AD20">
        <v>3512.4746195</v>
      </c>
      <c r="AE20">
        <v>4559.6032096</v>
      </c>
      <c r="AF20">
        <v>2650.9793878</v>
      </c>
      <c r="AG20">
        <v>3577.6253561</v>
      </c>
      <c r="AH20">
        <v>3121.9341484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5</v>
      </c>
      <c r="AP20">
        <v>20</v>
      </c>
    </row>
    <row r="21" spans="1:42" ht="16.5" customHeight="1">
      <c r="A21" s="42" t="s">
        <v>181</v>
      </c>
      <c r="B21" s="71">
        <f t="shared" si="0"/>
        <v>15906.245473</v>
      </c>
      <c r="C21" s="71">
        <f t="shared" si="1"/>
        <v>10458.665704</v>
      </c>
      <c r="D21" s="71">
        <f t="shared" si="2"/>
        <v>14377.626115</v>
      </c>
      <c r="E21" s="71">
        <f t="shared" si="3"/>
        <v>3337.4394028</v>
      </c>
      <c r="F21" s="71">
        <f t="shared" si="4"/>
        <v>5054.561729</v>
      </c>
      <c r="G21" s="71">
        <f t="shared" si="5"/>
        <v>12277.487026</v>
      </c>
      <c r="H21" s="71">
        <f t="shared" si="6"/>
        <v>5840.2134933</v>
      </c>
      <c r="I21" s="40">
        <f t="shared" si="7"/>
        <v>6076.5362598</v>
      </c>
      <c r="J21" s="41" t="s">
        <v>84</v>
      </c>
      <c r="AA21">
        <v>8262.4776471</v>
      </c>
      <c r="AB21">
        <v>6152.7074188</v>
      </c>
      <c r="AC21">
        <v>5216.8935944</v>
      </c>
      <c r="AD21">
        <v>5668.6222603</v>
      </c>
      <c r="AE21">
        <v>5030.3472894</v>
      </c>
      <c r="AF21">
        <v>4841.7867399</v>
      </c>
      <c r="AG21">
        <v>3844.2369028</v>
      </c>
      <c r="AH21">
        <v>4053.7505663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5</v>
      </c>
      <c r="AP21">
        <v>21</v>
      </c>
    </row>
    <row r="22" spans="1:42" ht="16.5" customHeight="1">
      <c r="A22" s="42" t="s">
        <v>182</v>
      </c>
      <c r="B22" s="71">
        <f t="shared" si="0"/>
        <v>35658.904236</v>
      </c>
      <c r="C22" s="71">
        <f t="shared" si="1"/>
        <v>35103.048082</v>
      </c>
      <c r="D22" s="71">
        <f t="shared" si="2"/>
        <v>28839.103069</v>
      </c>
      <c r="E22" s="71">
        <f t="shared" si="3"/>
        <v>28704.793275</v>
      </c>
      <c r="F22" s="71">
        <f t="shared" si="4"/>
        <v>28442.977175</v>
      </c>
      <c r="G22" s="71">
        <f t="shared" si="5"/>
        <v>30784.471336</v>
      </c>
      <c r="H22" s="71">
        <f t="shared" si="6"/>
        <v>30346.762364</v>
      </c>
      <c r="I22" s="40">
        <f t="shared" si="7"/>
        <v>28664.828341</v>
      </c>
      <c r="J22" s="41" t="s">
        <v>85</v>
      </c>
      <c r="AA22">
        <v>43067.417067</v>
      </c>
      <c r="AB22">
        <v>46243.789891</v>
      </c>
      <c r="AC22">
        <v>38810.042237</v>
      </c>
      <c r="AD22">
        <v>28687.19174</v>
      </c>
      <c r="AE22">
        <v>33206.142308</v>
      </c>
      <c r="AF22">
        <v>29618.865957</v>
      </c>
      <c r="AG22">
        <v>33878.228189</v>
      </c>
      <c r="AH22">
        <v>35119.337484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5</v>
      </c>
      <c r="AP22">
        <v>22</v>
      </c>
    </row>
    <row r="23" spans="1:42" ht="16.5" customHeight="1">
      <c r="A23" s="42" t="s">
        <v>183</v>
      </c>
      <c r="B23" s="71">
        <f t="shared" si="0"/>
        <v>6123.2931443</v>
      </c>
      <c r="C23" s="71">
        <f t="shared" si="1"/>
        <v>6906.5188497</v>
      </c>
      <c r="D23" s="71">
        <f t="shared" si="2"/>
        <v>5007.2223622</v>
      </c>
      <c r="E23" s="71">
        <f t="shared" si="3"/>
        <v>4292.2444569</v>
      </c>
      <c r="F23" s="71">
        <f t="shared" si="4"/>
        <v>5864.6892548</v>
      </c>
      <c r="G23" s="71">
        <f t="shared" si="5"/>
        <v>6307.6097333</v>
      </c>
      <c r="H23" s="71">
        <f t="shared" si="6"/>
        <v>5202.149713</v>
      </c>
      <c r="I23" s="40">
        <f t="shared" si="7"/>
        <v>3706.9091907</v>
      </c>
      <c r="J23" s="41" t="s">
        <v>86</v>
      </c>
      <c r="AA23">
        <v>39326.024434</v>
      </c>
      <c r="AB23">
        <v>36308.455151</v>
      </c>
      <c r="AC23">
        <v>28745.343441</v>
      </c>
      <c r="AD23">
        <v>27559.668005</v>
      </c>
      <c r="AE23">
        <v>48420.264295</v>
      </c>
      <c r="AF23">
        <v>27364.162348</v>
      </c>
      <c r="AG23">
        <v>32550.991811</v>
      </c>
      <c r="AH23">
        <v>24177.828223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5</v>
      </c>
      <c r="AP23">
        <v>23</v>
      </c>
    </row>
    <row r="24" spans="1:42" ht="16.5" customHeight="1">
      <c r="A24" s="42" t="s">
        <v>184</v>
      </c>
      <c r="B24" s="71">
        <f t="shared" si="0"/>
        <v>16519.565981</v>
      </c>
      <c r="C24" s="71">
        <f t="shared" si="1"/>
        <v>18375.242694</v>
      </c>
      <c r="D24" s="71">
        <f t="shared" si="2"/>
        <v>13700.693104</v>
      </c>
      <c r="E24" s="71">
        <f t="shared" si="3"/>
        <v>14206.140774</v>
      </c>
      <c r="F24" s="71">
        <f t="shared" si="4"/>
        <v>12896.801195</v>
      </c>
      <c r="G24" s="71">
        <f t="shared" si="5"/>
        <v>13089.672897</v>
      </c>
      <c r="H24" s="71">
        <f t="shared" si="6"/>
        <v>13218.331239</v>
      </c>
      <c r="I24" s="40">
        <f t="shared" si="7"/>
        <v>12889.689421</v>
      </c>
      <c r="J24" s="41" t="s">
        <v>87</v>
      </c>
      <c r="AA24">
        <v>777340.8142</v>
      </c>
      <c r="AB24">
        <v>740900.10511</v>
      </c>
      <c r="AC24">
        <v>706694.45764</v>
      </c>
      <c r="AD24">
        <v>694028.44386</v>
      </c>
      <c r="AE24">
        <v>732283.51659</v>
      </c>
      <c r="AF24">
        <v>660382.88791</v>
      </c>
      <c r="AG24">
        <v>679890.49089</v>
      </c>
      <c r="AH24">
        <v>631921.45658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5</v>
      </c>
      <c r="AP24">
        <v>24</v>
      </c>
    </row>
    <row r="25" spans="1:42" ht="16.5" customHeight="1">
      <c r="A25" s="42" t="s">
        <v>185</v>
      </c>
      <c r="B25" s="71">
        <f t="shared" si="0"/>
        <v>6757.5906127</v>
      </c>
      <c r="C25" s="71">
        <f t="shared" si="1"/>
        <v>6676.4398892</v>
      </c>
      <c r="D25" s="71">
        <f t="shared" si="2"/>
        <v>4918.2407791</v>
      </c>
      <c r="E25" s="71">
        <f t="shared" si="3"/>
        <v>4006.2382945</v>
      </c>
      <c r="F25" s="71">
        <f t="shared" si="4"/>
        <v>3642.9659107</v>
      </c>
      <c r="G25" s="71">
        <f t="shared" si="5"/>
        <v>4986.3613819</v>
      </c>
      <c r="H25" s="71">
        <f t="shared" si="6"/>
        <v>5014.9422227</v>
      </c>
      <c r="I25" s="40">
        <f t="shared" si="7"/>
        <v>4226.0880107</v>
      </c>
      <c r="J25" s="41" t="s">
        <v>88</v>
      </c>
      <c r="AA25">
        <v>596454.2387</v>
      </c>
      <c r="AB25">
        <v>602026.17393</v>
      </c>
      <c r="AC25">
        <v>522152.14111</v>
      </c>
      <c r="AD25">
        <v>498199.79364</v>
      </c>
      <c r="AE25">
        <v>506641.4042</v>
      </c>
      <c r="AF25">
        <v>502445.45977</v>
      </c>
      <c r="AG25">
        <v>502808.03004</v>
      </c>
      <c r="AH25">
        <v>464688.82511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5</v>
      </c>
      <c r="AP25">
        <v>25</v>
      </c>
    </row>
    <row r="26" spans="1:42" ht="21" customHeight="1">
      <c r="A26" s="38" t="s">
        <v>186</v>
      </c>
      <c r="B26" s="71">
        <f t="shared" si="0"/>
        <v>83532.678468</v>
      </c>
      <c r="C26" s="71">
        <f t="shared" si="1"/>
        <v>83225.941427</v>
      </c>
      <c r="D26" s="71">
        <f t="shared" si="2"/>
        <v>66799.771867</v>
      </c>
      <c r="E26" s="71">
        <f t="shared" si="3"/>
        <v>56711.976002</v>
      </c>
      <c r="F26" s="71">
        <f t="shared" si="4"/>
        <v>63421.425702</v>
      </c>
      <c r="G26" s="71">
        <f t="shared" si="5"/>
        <v>48398.727779</v>
      </c>
      <c r="H26" s="71">
        <f t="shared" si="6"/>
        <v>56719.374825</v>
      </c>
      <c r="I26" s="40">
        <f t="shared" si="7"/>
        <v>56887.049918</v>
      </c>
      <c r="J26" s="41" t="s">
        <v>89</v>
      </c>
      <c r="AA26">
        <v>180886.57551</v>
      </c>
      <c r="AB26">
        <v>138873.93118</v>
      </c>
      <c r="AC26">
        <v>184542.31653</v>
      </c>
      <c r="AD26">
        <v>195828.65022</v>
      </c>
      <c r="AE26">
        <v>225642.11239</v>
      </c>
      <c r="AF26">
        <v>157937.42813</v>
      </c>
      <c r="AG26">
        <v>177082.46085</v>
      </c>
      <c r="AH26">
        <v>167232.63146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5</v>
      </c>
      <c r="AP26">
        <v>26</v>
      </c>
    </row>
    <row r="27" spans="1:42" ht="16.5" customHeight="1">
      <c r="A27" s="42" t="s">
        <v>187</v>
      </c>
      <c r="B27" s="71">
        <f t="shared" si="0"/>
        <v>19566.167268</v>
      </c>
      <c r="C27" s="71">
        <f t="shared" si="1"/>
        <v>17281.947665</v>
      </c>
      <c r="D27" s="71">
        <f t="shared" si="2"/>
        <v>13021.722358</v>
      </c>
      <c r="E27" s="71">
        <f t="shared" si="3"/>
        <v>12776.25411</v>
      </c>
      <c r="F27" s="71">
        <f t="shared" si="4"/>
        <v>14559.519815</v>
      </c>
      <c r="G27" s="71">
        <f t="shared" si="5"/>
        <v>6328.4959471</v>
      </c>
      <c r="H27" s="71">
        <f t="shared" si="6"/>
        <v>9556.6126931</v>
      </c>
      <c r="I27" s="40">
        <f t="shared" si="7"/>
        <v>9340.7924302</v>
      </c>
      <c r="J27" s="41" t="s">
        <v>90</v>
      </c>
      <c r="AA27">
        <v>978212.94254</v>
      </c>
      <c r="AB27">
        <v>946403.84451</v>
      </c>
      <c r="AC27">
        <v>867859.0917</v>
      </c>
      <c r="AD27">
        <v>867102.66043</v>
      </c>
      <c r="AE27">
        <v>896121.71243</v>
      </c>
      <c r="AF27">
        <v>801051.04906</v>
      </c>
      <c r="AG27">
        <v>849657.22346</v>
      </c>
      <c r="AH27">
        <v>825652.83724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5</v>
      </c>
      <c r="AP27">
        <v>27</v>
      </c>
    </row>
    <row r="28" spans="1:42" ht="16.5" customHeight="1">
      <c r="A28" s="42" t="s">
        <v>188</v>
      </c>
      <c r="B28" s="71">
        <f t="shared" si="0"/>
        <v>7851.2742469</v>
      </c>
      <c r="C28" s="71">
        <f t="shared" si="1"/>
        <v>8626.1253214</v>
      </c>
      <c r="D28" s="71">
        <f t="shared" si="2"/>
        <v>6002.4269216</v>
      </c>
      <c r="E28" s="71">
        <f t="shared" si="3"/>
        <v>6067.4332718</v>
      </c>
      <c r="F28" s="71">
        <f t="shared" si="4"/>
        <v>6065.8130802</v>
      </c>
      <c r="G28" s="71">
        <f t="shared" si="5"/>
        <v>4958.5997467</v>
      </c>
      <c r="H28" s="71">
        <f t="shared" si="6"/>
        <v>5862.671684</v>
      </c>
      <c r="I28" s="40">
        <f t="shared" si="7"/>
        <v>5251.2352891</v>
      </c>
      <c r="J28" s="41" t="s">
        <v>91</v>
      </c>
      <c r="AA28">
        <v>500335.37608</v>
      </c>
      <c r="AB28">
        <v>429334.68381</v>
      </c>
      <c r="AC28">
        <v>577980.56929</v>
      </c>
      <c r="AD28">
        <v>390511.85895</v>
      </c>
      <c r="AE28">
        <v>641952.45348</v>
      </c>
      <c r="AF28">
        <v>850319.3583</v>
      </c>
      <c r="AG28">
        <v>737772.04109</v>
      </c>
      <c r="AH28">
        <v>634706.56692</v>
      </c>
      <c r="AI28">
        <v>623670.62072</v>
      </c>
      <c r="AJ28">
        <v>0</v>
      </c>
      <c r="AK28">
        <v>0</v>
      </c>
      <c r="AL28" t="s">
        <v>0</v>
      </c>
      <c r="AM28" t="s">
        <v>1</v>
      </c>
      <c r="AN28">
        <v>1</v>
      </c>
      <c r="AO28">
        <v>6</v>
      </c>
      <c r="AP28">
        <v>1</v>
      </c>
    </row>
    <row r="29" spans="1:42" ht="16.5" customHeight="1">
      <c r="A29" s="42" t="s">
        <v>189</v>
      </c>
      <c r="B29" s="71">
        <f t="shared" si="0"/>
        <v>4785.3422395</v>
      </c>
      <c r="C29" s="71">
        <f t="shared" si="1"/>
        <v>4921.3711308</v>
      </c>
      <c r="D29" s="71">
        <f t="shared" si="2"/>
        <v>3748.6867565</v>
      </c>
      <c r="E29" s="71">
        <f t="shared" si="3"/>
        <v>3512.4746195</v>
      </c>
      <c r="F29" s="71">
        <f t="shared" si="4"/>
        <v>4559.6032096</v>
      </c>
      <c r="G29" s="71">
        <f t="shared" si="5"/>
        <v>2650.9793878</v>
      </c>
      <c r="H29" s="71">
        <f t="shared" si="6"/>
        <v>3577.6253561</v>
      </c>
      <c r="I29" s="40">
        <f t="shared" si="7"/>
        <v>3121.9341484</v>
      </c>
      <c r="J29" s="41" t="s">
        <v>92</v>
      </c>
      <c r="AA29">
        <v>116405.92595</v>
      </c>
      <c r="AB29">
        <v>93160.364583</v>
      </c>
      <c r="AC29">
        <v>115305.22384</v>
      </c>
      <c r="AD29">
        <v>83085.841842</v>
      </c>
      <c r="AE29">
        <v>158488.44885</v>
      </c>
      <c r="AF29">
        <v>179962.67131</v>
      </c>
      <c r="AG29">
        <v>159518.57838</v>
      </c>
      <c r="AH29">
        <v>157950.30789</v>
      </c>
      <c r="AI29">
        <v>151673.44383</v>
      </c>
      <c r="AJ29">
        <v>0</v>
      </c>
      <c r="AK29">
        <v>0</v>
      </c>
      <c r="AL29" t="s">
        <v>0</v>
      </c>
      <c r="AM29" t="s">
        <v>1</v>
      </c>
      <c r="AN29">
        <v>1</v>
      </c>
      <c r="AO29">
        <v>6</v>
      </c>
      <c r="AP29">
        <v>2</v>
      </c>
    </row>
    <row r="30" spans="1:42" ht="16.5" customHeight="1">
      <c r="A30" s="42" t="s">
        <v>190</v>
      </c>
      <c r="B30" s="71">
        <f t="shared" si="0"/>
        <v>8262.4776471</v>
      </c>
      <c r="C30" s="71">
        <f t="shared" si="1"/>
        <v>6152.7074188</v>
      </c>
      <c r="D30" s="71">
        <f t="shared" si="2"/>
        <v>5216.8935944</v>
      </c>
      <c r="E30" s="71">
        <f t="shared" si="3"/>
        <v>5668.6222603</v>
      </c>
      <c r="F30" s="71">
        <f t="shared" si="4"/>
        <v>5030.3472894</v>
      </c>
      <c r="G30" s="71">
        <f t="shared" si="5"/>
        <v>4841.7867399</v>
      </c>
      <c r="H30" s="71">
        <f t="shared" si="6"/>
        <v>3844.2369028</v>
      </c>
      <c r="I30" s="40">
        <f t="shared" si="7"/>
        <v>4053.7505663</v>
      </c>
      <c r="J30" s="41" t="s">
        <v>93</v>
      </c>
      <c r="AA30">
        <v>5153.4553995</v>
      </c>
      <c r="AB30">
        <v>4255.9642089</v>
      </c>
      <c r="AC30">
        <v>6743.7199259</v>
      </c>
      <c r="AD30">
        <v>4596.6903067</v>
      </c>
      <c r="AE30">
        <v>5373.7420205</v>
      </c>
      <c r="AF30">
        <v>4830.756244</v>
      </c>
      <c r="AG30">
        <v>5776.4876878</v>
      </c>
      <c r="AH30">
        <v>4221.8770752</v>
      </c>
      <c r="AI30">
        <v>4879.560322</v>
      </c>
      <c r="AJ30">
        <v>0</v>
      </c>
      <c r="AK30">
        <v>0</v>
      </c>
      <c r="AL30" t="s">
        <v>0</v>
      </c>
      <c r="AM30" t="s">
        <v>1</v>
      </c>
      <c r="AN30">
        <v>1</v>
      </c>
      <c r="AO30">
        <v>6</v>
      </c>
      <c r="AP30">
        <v>3</v>
      </c>
    </row>
    <row r="31" spans="1:42" ht="16.5" customHeight="1">
      <c r="A31" s="42" t="s">
        <v>191</v>
      </c>
      <c r="B31" s="71">
        <f t="shared" si="0"/>
        <v>43067.417067</v>
      </c>
      <c r="C31" s="71">
        <f t="shared" si="1"/>
        <v>46243.789891</v>
      </c>
      <c r="D31" s="71">
        <f t="shared" si="2"/>
        <v>38810.042237</v>
      </c>
      <c r="E31" s="71">
        <f t="shared" si="3"/>
        <v>28687.19174</v>
      </c>
      <c r="F31" s="71">
        <f t="shared" si="4"/>
        <v>33206.142308</v>
      </c>
      <c r="G31" s="71">
        <f t="shared" si="5"/>
        <v>29618.865957</v>
      </c>
      <c r="H31" s="71">
        <f t="shared" si="6"/>
        <v>33878.228189</v>
      </c>
      <c r="I31" s="40">
        <f t="shared" si="7"/>
        <v>35119.337484</v>
      </c>
      <c r="J31" s="41" t="s">
        <v>94</v>
      </c>
      <c r="AA31">
        <v>4766.1869496</v>
      </c>
      <c r="AB31">
        <v>4769.8756137</v>
      </c>
      <c r="AC31">
        <v>5382.4419989</v>
      </c>
      <c r="AD31">
        <v>4891.8343507</v>
      </c>
      <c r="AE31">
        <v>5870.7717359</v>
      </c>
      <c r="AF31">
        <v>4874.4005551</v>
      </c>
      <c r="AG31">
        <v>4853.8848149</v>
      </c>
      <c r="AH31">
        <v>4176.4168378</v>
      </c>
      <c r="AI31">
        <v>4441.9442008</v>
      </c>
      <c r="AJ31">
        <v>0</v>
      </c>
      <c r="AK31">
        <v>0</v>
      </c>
      <c r="AL31" t="s">
        <v>0</v>
      </c>
      <c r="AM31" t="s">
        <v>1</v>
      </c>
      <c r="AN31">
        <v>1</v>
      </c>
      <c r="AO31">
        <v>6</v>
      </c>
      <c r="AP31">
        <v>4</v>
      </c>
    </row>
    <row r="32" spans="1:42" ht="18.75" customHeight="1">
      <c r="A32" s="38" t="s">
        <v>192</v>
      </c>
      <c r="B32" s="71">
        <f t="shared" si="0"/>
        <v>39326.024434</v>
      </c>
      <c r="C32" s="71">
        <f t="shared" si="1"/>
        <v>36308.455151</v>
      </c>
      <c r="D32" s="71">
        <f t="shared" si="2"/>
        <v>28745.343441</v>
      </c>
      <c r="E32" s="71">
        <f t="shared" si="3"/>
        <v>27559.668005</v>
      </c>
      <c r="F32" s="71">
        <f t="shared" si="4"/>
        <v>48420.264295</v>
      </c>
      <c r="G32" s="71">
        <f t="shared" si="5"/>
        <v>27364.162348</v>
      </c>
      <c r="H32" s="71">
        <f t="shared" si="6"/>
        <v>32550.991811</v>
      </c>
      <c r="I32" s="40">
        <f t="shared" si="7"/>
        <v>24177.828223</v>
      </c>
      <c r="J32" s="41" t="s">
        <v>95</v>
      </c>
      <c r="AA32">
        <v>16810.767424</v>
      </c>
      <c r="AB32">
        <v>16169.01461</v>
      </c>
      <c r="AC32">
        <v>18859.914847</v>
      </c>
      <c r="AD32">
        <v>16782.205134</v>
      </c>
      <c r="AE32">
        <v>26197.422795</v>
      </c>
      <c r="AF32">
        <v>30184.007405</v>
      </c>
      <c r="AG32">
        <v>23646.395666</v>
      </c>
      <c r="AH32">
        <v>21941.236311</v>
      </c>
      <c r="AI32">
        <v>22901.048319</v>
      </c>
      <c r="AJ32">
        <v>0</v>
      </c>
      <c r="AK32">
        <v>0</v>
      </c>
      <c r="AL32" t="s">
        <v>0</v>
      </c>
      <c r="AM32" t="s">
        <v>1</v>
      </c>
      <c r="AN32">
        <v>1</v>
      </c>
      <c r="AO32">
        <v>6</v>
      </c>
      <c r="AP32">
        <v>5</v>
      </c>
    </row>
    <row r="33" spans="1:42" ht="21.75" customHeight="1">
      <c r="A33" s="32" t="s">
        <v>96</v>
      </c>
      <c r="B33" s="63">
        <f t="shared" si="0"/>
        <v>777340.8142</v>
      </c>
      <c r="C33" s="63">
        <f t="shared" si="1"/>
        <v>740900.10511</v>
      </c>
      <c r="D33" s="63">
        <f t="shared" si="2"/>
        <v>706694.45764</v>
      </c>
      <c r="E33" s="63">
        <f t="shared" si="3"/>
        <v>694028.44386</v>
      </c>
      <c r="F33" s="63">
        <f t="shared" si="4"/>
        <v>732283.51659</v>
      </c>
      <c r="G33" s="63">
        <f t="shared" si="5"/>
        <v>660382.88791</v>
      </c>
      <c r="H33" s="63">
        <f t="shared" si="6"/>
        <v>679890.49089</v>
      </c>
      <c r="I33" s="34">
        <f t="shared" si="7"/>
        <v>631921.45658</v>
      </c>
      <c r="J33" s="35" t="s">
        <v>97</v>
      </c>
      <c r="AA33">
        <v>92553.180983</v>
      </c>
      <c r="AB33">
        <v>80098.442689</v>
      </c>
      <c r="AC33">
        <v>110917.12031</v>
      </c>
      <c r="AD33">
        <v>79840.903125</v>
      </c>
      <c r="AE33">
        <v>126463.15757</v>
      </c>
      <c r="AF33">
        <v>178077.91912</v>
      </c>
      <c r="AG33">
        <v>168019.55028</v>
      </c>
      <c r="AH33">
        <v>135841.75926</v>
      </c>
      <c r="AI33">
        <v>132818.02057</v>
      </c>
      <c r="AJ33">
        <v>0</v>
      </c>
      <c r="AK33">
        <v>0</v>
      </c>
      <c r="AL33" t="s">
        <v>0</v>
      </c>
      <c r="AM33" t="s">
        <v>1</v>
      </c>
      <c r="AN33">
        <v>1</v>
      </c>
      <c r="AO33">
        <v>6</v>
      </c>
      <c r="AP33">
        <v>6</v>
      </c>
    </row>
    <row r="34" spans="1:42" ht="19.5" customHeight="1">
      <c r="A34" s="32" t="s">
        <v>98</v>
      </c>
      <c r="B34" s="63">
        <f t="shared" si="0"/>
        <v>596454.2387</v>
      </c>
      <c r="C34" s="63">
        <f t="shared" si="1"/>
        <v>602026.17393</v>
      </c>
      <c r="D34" s="63">
        <f t="shared" si="2"/>
        <v>522152.14111</v>
      </c>
      <c r="E34" s="63">
        <f t="shared" si="3"/>
        <v>498199.79364</v>
      </c>
      <c r="F34" s="63">
        <f t="shared" si="4"/>
        <v>506641.4042</v>
      </c>
      <c r="G34" s="63">
        <f t="shared" si="5"/>
        <v>502445.45977</v>
      </c>
      <c r="H34" s="63">
        <f t="shared" si="6"/>
        <v>502808.03004</v>
      </c>
      <c r="I34" s="34">
        <f t="shared" si="7"/>
        <v>464688.82511</v>
      </c>
      <c r="J34" s="35" t="s">
        <v>99</v>
      </c>
      <c r="AA34">
        <v>13301.317246</v>
      </c>
      <c r="AB34">
        <v>14179.894805</v>
      </c>
      <c r="AC34">
        <v>16970.286725</v>
      </c>
      <c r="AD34">
        <v>19316.491602</v>
      </c>
      <c r="AE34">
        <v>18267.089109</v>
      </c>
      <c r="AF34">
        <v>18026.347141</v>
      </c>
      <c r="AG34">
        <v>18040.649281</v>
      </c>
      <c r="AH34">
        <v>20277.205165</v>
      </c>
      <c r="AI34">
        <v>18176.190425</v>
      </c>
      <c r="AJ34">
        <v>0</v>
      </c>
      <c r="AK34">
        <v>0</v>
      </c>
      <c r="AL34" t="s">
        <v>0</v>
      </c>
      <c r="AM34" t="s">
        <v>1</v>
      </c>
      <c r="AN34">
        <v>1</v>
      </c>
      <c r="AO34">
        <v>6</v>
      </c>
      <c r="AP34">
        <v>7</v>
      </c>
    </row>
    <row r="35" spans="1:42" ht="19.5" customHeight="1">
      <c r="A35" s="32" t="s">
        <v>100</v>
      </c>
      <c r="B35" s="63">
        <f t="shared" si="0"/>
        <v>180886.57551</v>
      </c>
      <c r="C35" s="63">
        <f t="shared" si="1"/>
        <v>138873.93118</v>
      </c>
      <c r="D35" s="63">
        <f t="shared" si="2"/>
        <v>184542.31653</v>
      </c>
      <c r="E35" s="63">
        <f t="shared" si="3"/>
        <v>195828.65022</v>
      </c>
      <c r="F35" s="63">
        <f t="shared" si="4"/>
        <v>225642.11239</v>
      </c>
      <c r="G35" s="63">
        <f t="shared" si="5"/>
        <v>157937.42813</v>
      </c>
      <c r="H35" s="63">
        <f t="shared" si="6"/>
        <v>177082.46085</v>
      </c>
      <c r="I35" s="34">
        <f t="shared" si="7"/>
        <v>167232.63146</v>
      </c>
      <c r="J35" s="35" t="s">
        <v>101</v>
      </c>
      <c r="AA35">
        <v>9709.5686025</v>
      </c>
      <c r="AB35">
        <v>6511.0886586</v>
      </c>
      <c r="AC35">
        <v>11200.922851</v>
      </c>
      <c r="AD35">
        <v>9975.6171671</v>
      </c>
      <c r="AE35">
        <v>12747.503672</v>
      </c>
      <c r="AF35">
        <v>19528.797696</v>
      </c>
      <c r="AG35">
        <v>10320.417419</v>
      </c>
      <c r="AH35">
        <v>12575.473132</v>
      </c>
      <c r="AI35">
        <v>9569.3730558</v>
      </c>
      <c r="AJ35">
        <v>0</v>
      </c>
      <c r="AK35">
        <v>0</v>
      </c>
      <c r="AL35" t="s">
        <v>0</v>
      </c>
      <c r="AM35" t="s">
        <v>1</v>
      </c>
      <c r="AN35">
        <v>1</v>
      </c>
      <c r="AO35">
        <v>6</v>
      </c>
      <c r="AP35">
        <v>8</v>
      </c>
    </row>
    <row r="36" spans="1:42" ht="19.5" customHeight="1">
      <c r="A36" s="32" t="s">
        <v>102</v>
      </c>
      <c r="B36" s="63">
        <f t="shared" si="0"/>
        <v>978212.94254</v>
      </c>
      <c r="C36" s="63">
        <f t="shared" si="1"/>
        <v>946403.84451</v>
      </c>
      <c r="D36" s="63">
        <f t="shared" si="2"/>
        <v>867859.0917</v>
      </c>
      <c r="E36" s="63">
        <f t="shared" si="3"/>
        <v>867102.66043</v>
      </c>
      <c r="F36" s="63">
        <f t="shared" si="4"/>
        <v>896121.71243</v>
      </c>
      <c r="G36" s="63">
        <f t="shared" si="5"/>
        <v>801051.04906</v>
      </c>
      <c r="H36" s="63">
        <f t="shared" si="6"/>
        <v>849657.22346</v>
      </c>
      <c r="I36" s="34">
        <f t="shared" si="7"/>
        <v>825652.83724</v>
      </c>
      <c r="J36" s="64" t="s">
        <v>103</v>
      </c>
      <c r="AA36">
        <v>6762.3400581</v>
      </c>
      <c r="AB36">
        <v>5252.3314597</v>
      </c>
      <c r="AC36">
        <v>7091.9335018</v>
      </c>
      <c r="AD36">
        <v>5759.4439329</v>
      </c>
      <c r="AE36">
        <v>16521.10957</v>
      </c>
      <c r="AF36">
        <v>23381.042116</v>
      </c>
      <c r="AG36">
        <v>22074.170105</v>
      </c>
      <c r="AH36">
        <v>9621.4118849</v>
      </c>
      <c r="AI36">
        <v>11936.234781</v>
      </c>
      <c r="AJ36">
        <v>0</v>
      </c>
      <c r="AK36">
        <v>0</v>
      </c>
      <c r="AL36" t="s">
        <v>0</v>
      </c>
      <c r="AM36" t="s">
        <v>1</v>
      </c>
      <c r="AN36">
        <v>1</v>
      </c>
      <c r="AO36">
        <v>6</v>
      </c>
      <c r="AP36">
        <v>9</v>
      </c>
    </row>
    <row r="37" spans="1:42" ht="5.25" customHeight="1" thickBot="1">
      <c r="A37" s="44"/>
      <c r="B37" s="45"/>
      <c r="C37" s="45"/>
      <c r="D37" s="45"/>
      <c r="E37" s="45"/>
      <c r="F37" s="45"/>
      <c r="G37" s="46"/>
      <c r="H37" s="46"/>
      <c r="I37" s="46"/>
      <c r="J37" s="66"/>
      <c r="AA37">
        <v>58437.400102</v>
      </c>
      <c r="AB37">
        <v>80488.437808</v>
      </c>
      <c r="AC37">
        <v>98586.927009</v>
      </c>
      <c r="AD37">
        <v>50404.918605</v>
      </c>
      <c r="AE37">
        <v>76249.310188</v>
      </c>
      <c r="AF37">
        <v>88508.881262</v>
      </c>
      <c r="AG37">
        <v>87000.314859</v>
      </c>
      <c r="AH37">
        <v>72881.69465</v>
      </c>
      <c r="AI37">
        <v>73261.461957</v>
      </c>
      <c r="AJ37">
        <v>0</v>
      </c>
      <c r="AK37">
        <v>0</v>
      </c>
      <c r="AL37" t="s">
        <v>0</v>
      </c>
      <c r="AM37" t="s">
        <v>1</v>
      </c>
      <c r="AN37">
        <v>1</v>
      </c>
      <c r="AO37">
        <v>6</v>
      </c>
      <c r="AP37">
        <v>10</v>
      </c>
    </row>
    <row r="38" spans="10:42" ht="16.5" thickTop="1">
      <c r="J38" s="4"/>
      <c r="AA38">
        <v>60342.924031</v>
      </c>
      <c r="AB38">
        <v>56944.054791</v>
      </c>
      <c r="AC38">
        <v>76603.839132</v>
      </c>
      <c r="AD38">
        <v>37656.138869</v>
      </c>
      <c r="AE38">
        <v>71165.785965</v>
      </c>
      <c r="AF38">
        <v>126777.01117</v>
      </c>
      <c r="AG38">
        <v>83141.451035</v>
      </c>
      <c r="AH38">
        <v>64763.380004</v>
      </c>
      <c r="AI38">
        <v>66890.199527</v>
      </c>
      <c r="AJ38">
        <v>0</v>
      </c>
      <c r="AK38">
        <v>0</v>
      </c>
      <c r="AL38" t="s">
        <v>0</v>
      </c>
      <c r="AM38" t="s">
        <v>1</v>
      </c>
      <c r="AN38">
        <v>1</v>
      </c>
      <c r="AO38">
        <v>6</v>
      </c>
      <c r="AP38">
        <v>11</v>
      </c>
    </row>
    <row r="39" spans="10:42" ht="15.75">
      <c r="J39" s="4"/>
      <c r="AA39">
        <v>5028.7234268</v>
      </c>
      <c r="AB39">
        <v>9759.578702</v>
      </c>
      <c r="AC39">
        <v>12410.492741</v>
      </c>
      <c r="AD39">
        <v>696.10117169</v>
      </c>
      <c r="AE39">
        <v>10237.579582</v>
      </c>
      <c r="AF39">
        <v>47101.236057</v>
      </c>
      <c r="AG39">
        <v>8131.4462444</v>
      </c>
      <c r="AH39">
        <v>10052.311814</v>
      </c>
      <c r="AI39">
        <v>3119.0066235</v>
      </c>
      <c r="AJ39">
        <v>0</v>
      </c>
      <c r="AK39">
        <v>0</v>
      </c>
      <c r="AL39" t="s">
        <v>0</v>
      </c>
      <c r="AM39" t="s">
        <v>1</v>
      </c>
      <c r="AN39">
        <v>1</v>
      </c>
      <c r="AO39">
        <v>6</v>
      </c>
      <c r="AP39">
        <v>12</v>
      </c>
    </row>
    <row r="40" spans="10:42" ht="15.75">
      <c r="J40" s="4"/>
      <c r="AA40">
        <v>28255.502759</v>
      </c>
      <c r="AB40">
        <v>23044.911925</v>
      </c>
      <c r="AC40">
        <v>33339.132055</v>
      </c>
      <c r="AD40">
        <v>11991.398703</v>
      </c>
      <c r="AE40">
        <v>26181.471693</v>
      </c>
      <c r="AF40">
        <v>45009.624577</v>
      </c>
      <c r="AG40">
        <v>41565.943198</v>
      </c>
      <c r="AH40">
        <v>28274.767211</v>
      </c>
      <c r="AI40">
        <v>36907.252005</v>
      </c>
      <c r="AJ40">
        <v>0</v>
      </c>
      <c r="AK40">
        <v>0</v>
      </c>
      <c r="AL40" t="s">
        <v>0</v>
      </c>
      <c r="AM40" t="s">
        <v>1</v>
      </c>
      <c r="AN40">
        <v>1</v>
      </c>
      <c r="AO40">
        <v>6</v>
      </c>
      <c r="AP40">
        <v>13</v>
      </c>
    </row>
    <row r="41" spans="10:42" ht="15.75">
      <c r="J41" s="4"/>
      <c r="AA41">
        <v>9699.2135208</v>
      </c>
      <c r="AB41">
        <v>6650.9332416</v>
      </c>
      <c r="AC41">
        <v>6995.0642582</v>
      </c>
      <c r="AD41">
        <v>11655.10231</v>
      </c>
      <c r="AE41">
        <v>15008.124593</v>
      </c>
      <c r="AF41">
        <v>5003.7583923</v>
      </c>
      <c r="AG41">
        <v>6132.8237547</v>
      </c>
      <c r="AH41">
        <v>5596.3974369</v>
      </c>
      <c r="AI41">
        <v>5996.2929177</v>
      </c>
      <c r="AJ41">
        <v>0</v>
      </c>
      <c r="AK41">
        <v>0</v>
      </c>
      <c r="AL41" t="s">
        <v>0</v>
      </c>
      <c r="AM41" t="s">
        <v>1</v>
      </c>
      <c r="AN41">
        <v>1</v>
      </c>
      <c r="AO41">
        <v>6</v>
      </c>
      <c r="AP41">
        <v>14</v>
      </c>
    </row>
    <row r="42" spans="10:42" ht="15.75">
      <c r="J42" s="4"/>
      <c r="AA42">
        <v>13036.877511</v>
      </c>
      <c r="AB42">
        <v>13985.849382</v>
      </c>
      <c r="AC42">
        <v>19026.650809</v>
      </c>
      <c r="AD42">
        <v>11746.754387</v>
      </c>
      <c r="AE42">
        <v>16616.524766</v>
      </c>
      <c r="AF42">
        <v>22935.727728</v>
      </c>
      <c r="AG42">
        <v>21652.730048</v>
      </c>
      <c r="AH42">
        <v>15447.063667</v>
      </c>
      <c r="AI42">
        <v>15947.430119</v>
      </c>
      <c r="AJ42">
        <v>0</v>
      </c>
      <c r="AK42">
        <v>0</v>
      </c>
      <c r="AL42" t="s">
        <v>0</v>
      </c>
      <c r="AM42" t="s">
        <v>1</v>
      </c>
      <c r="AN42">
        <v>1</v>
      </c>
      <c r="AO42">
        <v>6</v>
      </c>
      <c r="AP42">
        <v>15</v>
      </c>
    </row>
    <row r="43" spans="27:42" ht="15.75">
      <c r="AA43">
        <v>4322.6068135</v>
      </c>
      <c r="AB43">
        <v>3502.7815415</v>
      </c>
      <c r="AC43">
        <v>4832.4992695</v>
      </c>
      <c r="AD43">
        <v>1566.7822973</v>
      </c>
      <c r="AE43">
        <v>3122.0853316</v>
      </c>
      <c r="AF43">
        <v>6726.6644158</v>
      </c>
      <c r="AG43">
        <v>5658.5077904</v>
      </c>
      <c r="AH43">
        <v>5392.8398755</v>
      </c>
      <c r="AI43">
        <v>4920.2178625</v>
      </c>
      <c r="AJ43">
        <v>0</v>
      </c>
      <c r="AK43">
        <v>0</v>
      </c>
      <c r="AL43" t="s">
        <v>0</v>
      </c>
      <c r="AM43" t="s">
        <v>1</v>
      </c>
      <c r="AN43">
        <v>1</v>
      </c>
      <c r="AO43">
        <v>6</v>
      </c>
      <c r="AP43">
        <v>16</v>
      </c>
    </row>
    <row r="44" spans="27:42" ht="15.75">
      <c r="AA44">
        <v>74098.303509</v>
      </c>
      <c r="AB44">
        <v>46288.573586</v>
      </c>
      <c r="AC44">
        <v>75101.680436</v>
      </c>
      <c r="AD44">
        <v>50656.808059</v>
      </c>
      <c r="AE44">
        <v>80239.735647</v>
      </c>
      <c r="AF44">
        <v>133178.32399</v>
      </c>
      <c r="AG44">
        <v>104695.52204</v>
      </c>
      <c r="AH44">
        <v>84187.92035</v>
      </c>
      <c r="AI44">
        <v>83991.187055</v>
      </c>
      <c r="AJ44">
        <v>0</v>
      </c>
      <c r="AK44">
        <v>0</v>
      </c>
      <c r="AL44" t="s">
        <v>0</v>
      </c>
      <c r="AM44" t="s">
        <v>1</v>
      </c>
      <c r="AN44">
        <v>1</v>
      </c>
      <c r="AO44">
        <v>6</v>
      </c>
      <c r="AP44">
        <v>17</v>
      </c>
    </row>
    <row r="45" spans="27:42" ht="15.75">
      <c r="AA45">
        <v>14013.616205</v>
      </c>
      <c r="AB45">
        <v>10445.693527</v>
      </c>
      <c r="AC45">
        <v>20373.710134</v>
      </c>
      <c r="AD45">
        <v>16708.813398</v>
      </c>
      <c r="AE45">
        <v>17673.97953</v>
      </c>
      <c r="AF45">
        <v>38903.317679</v>
      </c>
      <c r="AG45">
        <v>27023.989841</v>
      </c>
      <c r="AH45">
        <v>19729.815287</v>
      </c>
      <c r="AI45">
        <v>19389.912315</v>
      </c>
      <c r="AJ45">
        <v>0</v>
      </c>
      <c r="AK45">
        <v>0</v>
      </c>
      <c r="AL45" t="s">
        <v>0</v>
      </c>
      <c r="AM45" t="s">
        <v>1</v>
      </c>
      <c r="AN45">
        <v>1</v>
      </c>
      <c r="AO45">
        <v>6</v>
      </c>
      <c r="AP45">
        <v>18</v>
      </c>
    </row>
    <row r="46" spans="27:42" ht="15.75">
      <c r="AA46">
        <v>9999.6550214</v>
      </c>
      <c r="AB46">
        <v>5321.0020853</v>
      </c>
      <c r="AC46">
        <v>6923.8287548</v>
      </c>
      <c r="AD46">
        <v>6018.3717971</v>
      </c>
      <c r="AE46">
        <v>9573.9630517</v>
      </c>
      <c r="AF46">
        <v>10153.064832</v>
      </c>
      <c r="AG46">
        <v>9454.2164254</v>
      </c>
      <c r="AH46">
        <v>8408.1662251</v>
      </c>
      <c r="AI46">
        <v>9948.1241268</v>
      </c>
      <c r="AJ46">
        <v>0</v>
      </c>
      <c r="AK46">
        <v>0</v>
      </c>
      <c r="AL46" t="s">
        <v>0</v>
      </c>
      <c r="AM46" t="s">
        <v>1</v>
      </c>
      <c r="AN46">
        <v>1</v>
      </c>
      <c r="AO46">
        <v>6</v>
      </c>
      <c r="AP46">
        <v>19</v>
      </c>
    </row>
    <row r="47" spans="27:42" ht="15.75">
      <c r="AA47">
        <v>5638.4081861</v>
      </c>
      <c r="AB47">
        <v>3103.2114514</v>
      </c>
      <c r="AC47">
        <v>4167.0931304</v>
      </c>
      <c r="AD47">
        <v>2508.7919524</v>
      </c>
      <c r="AE47">
        <v>4722.753271</v>
      </c>
      <c r="AF47">
        <v>9641.2766314</v>
      </c>
      <c r="AG47">
        <v>5619.4115406</v>
      </c>
      <c r="AH47">
        <v>4705.6021451</v>
      </c>
      <c r="AI47">
        <v>4698.9527966</v>
      </c>
      <c r="AJ47">
        <v>0</v>
      </c>
      <c r="AK47">
        <v>0</v>
      </c>
      <c r="AL47" t="s">
        <v>0</v>
      </c>
      <c r="AM47" t="s">
        <v>1</v>
      </c>
      <c r="AN47">
        <v>1</v>
      </c>
      <c r="AO47">
        <v>6</v>
      </c>
      <c r="AP47">
        <v>20</v>
      </c>
    </row>
    <row r="48" spans="27:42" ht="15.75">
      <c r="AA48">
        <v>8300.5531055</v>
      </c>
      <c r="AB48">
        <v>4562.1169532</v>
      </c>
      <c r="AC48">
        <v>9081.3701003</v>
      </c>
      <c r="AD48">
        <v>4330.2485475</v>
      </c>
      <c r="AE48">
        <v>9100.6239966</v>
      </c>
      <c r="AF48">
        <v>18041.740178</v>
      </c>
      <c r="AG48">
        <v>6607.5586114</v>
      </c>
      <c r="AH48">
        <v>7000.8479565</v>
      </c>
      <c r="AI48">
        <v>6546.7023558</v>
      </c>
      <c r="AJ48">
        <v>0</v>
      </c>
      <c r="AK48">
        <v>0</v>
      </c>
      <c r="AL48" t="s">
        <v>0</v>
      </c>
      <c r="AM48" t="s">
        <v>1</v>
      </c>
      <c r="AN48">
        <v>1</v>
      </c>
      <c r="AO48">
        <v>6</v>
      </c>
      <c r="AP48">
        <v>21</v>
      </c>
    </row>
    <row r="49" spans="27:42" ht="15.75">
      <c r="AA49">
        <v>36146.070991</v>
      </c>
      <c r="AB49">
        <v>22856.549569</v>
      </c>
      <c r="AC49">
        <v>34555.678317</v>
      </c>
      <c r="AD49">
        <v>21090.582363</v>
      </c>
      <c r="AE49">
        <v>39168.415798</v>
      </c>
      <c r="AF49">
        <v>56438.92467</v>
      </c>
      <c r="AG49">
        <v>55990.345623</v>
      </c>
      <c r="AH49">
        <v>44343.488737</v>
      </c>
      <c r="AI49">
        <v>43407.495461</v>
      </c>
      <c r="AJ49">
        <v>0</v>
      </c>
      <c r="AK49">
        <v>0</v>
      </c>
      <c r="AL49" t="s">
        <v>0</v>
      </c>
      <c r="AM49" t="s">
        <v>1</v>
      </c>
      <c r="AN49">
        <v>1</v>
      </c>
      <c r="AO49">
        <v>6</v>
      </c>
      <c r="AP49">
        <v>22</v>
      </c>
    </row>
    <row r="50" spans="27:42" ht="15.75">
      <c r="AA50">
        <v>41994.005822</v>
      </c>
      <c r="AB50">
        <v>21216.640997</v>
      </c>
      <c r="AC50">
        <v>35216.558716</v>
      </c>
      <c r="AD50">
        <v>27544.965961</v>
      </c>
      <c r="AE50">
        <v>44368.37635</v>
      </c>
      <c r="AF50">
        <v>42989.200284</v>
      </c>
      <c r="AG50">
        <v>50684.619518</v>
      </c>
      <c r="AH50">
        <v>46267.884356</v>
      </c>
      <c r="AI50">
        <v>43131.956679</v>
      </c>
      <c r="AJ50">
        <v>0</v>
      </c>
      <c r="AK50">
        <v>0</v>
      </c>
      <c r="AL50" t="s">
        <v>0</v>
      </c>
      <c r="AM50" t="s">
        <v>1</v>
      </c>
      <c r="AN50">
        <v>1</v>
      </c>
      <c r="AO50">
        <v>6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(W1),標準"&amp;P+56&amp;"細明體,標準"－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workbookViewId="0" topLeftCell="A1">
      <selection activeCell="A21" sqref="A21"/>
    </sheetView>
  </sheetViews>
  <sheetFormatPr defaultColWidth="9.00390625" defaultRowHeight="15.75"/>
  <cols>
    <col min="1" max="1" width="22.125" style="4" customWidth="1"/>
    <col min="2" max="6" width="10.375" style="2" customWidth="1"/>
    <col min="7" max="7" width="10.625" style="2" customWidth="1"/>
    <col min="8" max="10" width="10.625" style="4" customWidth="1"/>
    <col min="11" max="11" width="32.50390625" style="47" customWidth="1"/>
    <col min="12" max="16384" width="9.00390625" style="4" customWidth="1"/>
  </cols>
  <sheetData>
    <row r="1" spans="1:42" ht="15.75" customHeight="1">
      <c r="A1" s="1" t="s">
        <v>208</v>
      </c>
      <c r="G1" s="3"/>
      <c r="K1" s="5" t="s">
        <v>209</v>
      </c>
      <c r="AA1">
        <v>500335.37608</v>
      </c>
      <c r="AB1">
        <v>429334.68381</v>
      </c>
      <c r="AC1">
        <v>577980.56929</v>
      </c>
      <c r="AD1">
        <v>390511.85895</v>
      </c>
      <c r="AE1">
        <v>641952.45348</v>
      </c>
      <c r="AF1">
        <v>850319.3583</v>
      </c>
      <c r="AG1">
        <v>737772.04109</v>
      </c>
      <c r="AH1">
        <v>634706.56692</v>
      </c>
      <c r="AI1">
        <v>623670.62072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6</v>
      </c>
      <c r="AP1">
        <v>1</v>
      </c>
    </row>
    <row r="2" spans="7:42" ht="16.5" customHeight="1">
      <c r="G2" s="4"/>
      <c r="K2" s="4"/>
      <c r="AA2">
        <v>116405.92595</v>
      </c>
      <c r="AB2">
        <v>93160.364583</v>
      </c>
      <c r="AC2">
        <v>115305.22384</v>
      </c>
      <c r="AD2">
        <v>83085.841842</v>
      </c>
      <c r="AE2">
        <v>158488.44885</v>
      </c>
      <c r="AF2">
        <v>179962.67131</v>
      </c>
      <c r="AG2">
        <v>159518.57838</v>
      </c>
      <c r="AH2">
        <v>157950.30789</v>
      </c>
      <c r="AI2">
        <v>151673.44383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6</v>
      </c>
      <c r="AP2">
        <v>2</v>
      </c>
    </row>
    <row r="3" spans="1:42" ht="16.5" customHeight="1">
      <c r="A3" s="6" t="s">
        <v>224</v>
      </c>
      <c r="B3" s="7"/>
      <c r="C3" s="7"/>
      <c r="D3" s="7"/>
      <c r="E3" s="7"/>
      <c r="F3" s="7"/>
      <c r="G3" s="73" t="s">
        <v>210</v>
      </c>
      <c r="H3" s="73"/>
      <c r="I3" s="73"/>
      <c r="J3" s="73"/>
      <c r="K3" s="73"/>
      <c r="AA3">
        <v>5153.4553995</v>
      </c>
      <c r="AB3">
        <v>4255.9642089</v>
      </c>
      <c r="AC3">
        <v>6743.7199259</v>
      </c>
      <c r="AD3">
        <v>4596.6903067</v>
      </c>
      <c r="AE3">
        <v>5373.7420205</v>
      </c>
      <c r="AF3">
        <v>4830.756244</v>
      </c>
      <c r="AG3">
        <v>5776.4876878</v>
      </c>
      <c r="AH3">
        <v>4221.8770752</v>
      </c>
      <c r="AI3">
        <v>4879.560322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6</v>
      </c>
      <c r="AP3">
        <v>3</v>
      </c>
    </row>
    <row r="4" spans="1:42" ht="16.5" customHeight="1">
      <c r="A4" s="9"/>
      <c r="G4" s="4"/>
      <c r="K4" s="4"/>
      <c r="AA4">
        <v>4766.1869496</v>
      </c>
      <c r="AB4">
        <v>4769.8756137</v>
      </c>
      <c r="AC4">
        <v>5382.4419989</v>
      </c>
      <c r="AD4">
        <v>4891.8343507</v>
      </c>
      <c r="AE4">
        <v>5870.7717359</v>
      </c>
      <c r="AF4">
        <v>4874.4005551</v>
      </c>
      <c r="AG4">
        <v>4853.8848149</v>
      </c>
      <c r="AH4">
        <v>4176.4168378</v>
      </c>
      <c r="AI4">
        <v>4441.9442008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6</v>
      </c>
      <c r="AP4">
        <v>4</v>
      </c>
    </row>
    <row r="5" spans="1:42" s="14" customFormat="1" ht="16.5" customHeight="1" thickBot="1">
      <c r="A5" s="10" t="s">
        <v>211</v>
      </c>
      <c r="B5" s="11"/>
      <c r="C5" s="11"/>
      <c r="D5" s="11"/>
      <c r="E5" s="11"/>
      <c r="F5" s="11"/>
      <c r="G5" s="12" t="s">
        <v>212</v>
      </c>
      <c r="H5" s="11"/>
      <c r="I5" s="11"/>
      <c r="J5" s="11"/>
      <c r="K5" s="13"/>
      <c r="AA5">
        <v>16810.767424</v>
      </c>
      <c r="AB5">
        <v>16169.01461</v>
      </c>
      <c r="AC5">
        <v>18859.914847</v>
      </c>
      <c r="AD5">
        <v>16782.205134</v>
      </c>
      <c r="AE5">
        <v>26197.422795</v>
      </c>
      <c r="AF5">
        <v>30184.007405</v>
      </c>
      <c r="AG5">
        <v>23646.395666</v>
      </c>
      <c r="AH5">
        <v>21941.236311</v>
      </c>
      <c r="AI5">
        <v>22901.048319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6</v>
      </c>
      <c r="AP5">
        <v>5</v>
      </c>
    </row>
    <row r="6" spans="1:42" ht="19.5" customHeight="1" thickTop="1">
      <c r="A6" s="42"/>
      <c r="B6" s="49" t="s">
        <v>48</v>
      </c>
      <c r="C6" s="57"/>
      <c r="D6" s="57"/>
      <c r="E6" s="57"/>
      <c r="F6" s="57"/>
      <c r="G6" s="51" t="s">
        <v>156</v>
      </c>
      <c r="H6" s="51"/>
      <c r="I6" s="51"/>
      <c r="J6" s="58"/>
      <c r="K6" s="68"/>
      <c r="AA6">
        <v>92553.180983</v>
      </c>
      <c r="AB6">
        <v>80098.442689</v>
      </c>
      <c r="AC6">
        <v>110917.12031</v>
      </c>
      <c r="AD6">
        <v>79840.903125</v>
      </c>
      <c r="AE6">
        <v>126463.15757</v>
      </c>
      <c r="AF6">
        <v>178077.91912</v>
      </c>
      <c r="AG6">
        <v>168019.55028</v>
      </c>
      <c r="AH6">
        <v>135841.75926</v>
      </c>
      <c r="AI6">
        <v>132818.02057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6</v>
      </c>
      <c r="AP6">
        <v>6</v>
      </c>
    </row>
    <row r="7" spans="1:42" s="22" customFormat="1" ht="18.75" customHeight="1">
      <c r="A7" s="15"/>
      <c r="B7" s="16" t="s">
        <v>57</v>
      </c>
      <c r="C7" s="16" t="s">
        <v>58</v>
      </c>
      <c r="D7" s="16" t="s">
        <v>59</v>
      </c>
      <c r="E7" s="16" t="s">
        <v>60</v>
      </c>
      <c r="F7" s="16" t="s">
        <v>61</v>
      </c>
      <c r="G7" s="16" t="s">
        <v>62</v>
      </c>
      <c r="H7" s="16" t="s">
        <v>63</v>
      </c>
      <c r="I7" s="16" t="s">
        <v>64</v>
      </c>
      <c r="J7" s="16" t="s">
        <v>65</v>
      </c>
      <c r="K7" s="59"/>
      <c r="AA7">
        <v>13301.317246</v>
      </c>
      <c r="AB7">
        <v>14179.894805</v>
      </c>
      <c r="AC7">
        <v>16970.286725</v>
      </c>
      <c r="AD7">
        <v>19316.491602</v>
      </c>
      <c r="AE7">
        <v>18267.089109</v>
      </c>
      <c r="AF7">
        <v>18026.347141</v>
      </c>
      <c r="AG7">
        <v>18040.649281</v>
      </c>
      <c r="AH7">
        <v>20277.205165</v>
      </c>
      <c r="AI7">
        <v>18176.190425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6</v>
      </c>
      <c r="AP7">
        <v>7</v>
      </c>
    </row>
    <row r="8" spans="1:42" s="22" customFormat="1" ht="19.5" customHeight="1">
      <c r="A8" s="26"/>
      <c r="B8" s="55" t="s">
        <v>213</v>
      </c>
      <c r="C8" s="60" t="s">
        <v>214</v>
      </c>
      <c r="D8" s="61" t="s">
        <v>215</v>
      </c>
      <c r="E8" s="60" t="s">
        <v>216</v>
      </c>
      <c r="F8" s="28" t="s">
        <v>66</v>
      </c>
      <c r="G8" s="28" t="s">
        <v>67</v>
      </c>
      <c r="H8" s="28" t="s">
        <v>68</v>
      </c>
      <c r="I8" s="28" t="s">
        <v>69</v>
      </c>
      <c r="J8" s="28" t="s">
        <v>70</v>
      </c>
      <c r="K8" s="69"/>
      <c r="AA8">
        <v>9709.5686025</v>
      </c>
      <c r="AB8">
        <v>6511.0886586</v>
      </c>
      <c r="AC8">
        <v>11200.922851</v>
      </c>
      <c r="AD8">
        <v>9975.6171671</v>
      </c>
      <c r="AE8">
        <v>12747.503672</v>
      </c>
      <c r="AF8">
        <v>19528.797696</v>
      </c>
      <c r="AG8">
        <v>10320.417419</v>
      </c>
      <c r="AH8">
        <v>12575.473132</v>
      </c>
      <c r="AI8">
        <v>9569.3730558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6</v>
      </c>
      <c r="AP8">
        <v>8</v>
      </c>
    </row>
    <row r="9" spans="1:42" s="22" customFormat="1" ht="5.25" customHeight="1">
      <c r="A9" s="23"/>
      <c r="B9" s="62"/>
      <c r="C9" s="30"/>
      <c r="D9" s="30"/>
      <c r="E9" s="30"/>
      <c r="F9" s="30"/>
      <c r="G9" s="30"/>
      <c r="H9" s="30"/>
      <c r="I9" s="30"/>
      <c r="J9" s="56"/>
      <c r="K9" s="70"/>
      <c r="AA9">
        <v>6762.3400581</v>
      </c>
      <c r="AB9">
        <v>5252.3314597</v>
      </c>
      <c r="AC9">
        <v>7091.9335018</v>
      </c>
      <c r="AD9">
        <v>5759.4439329</v>
      </c>
      <c r="AE9">
        <v>16521.10957</v>
      </c>
      <c r="AF9">
        <v>23381.042116</v>
      </c>
      <c r="AG9">
        <v>22074.170105</v>
      </c>
      <c r="AH9">
        <v>9621.4118849</v>
      </c>
      <c r="AI9">
        <v>11936.234781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6</v>
      </c>
      <c r="AP9">
        <v>9</v>
      </c>
    </row>
    <row r="10" spans="1:42" ht="21.75" customHeight="1">
      <c r="A10" s="32" t="s">
        <v>72</v>
      </c>
      <c r="B10" s="63">
        <f aca="true" t="shared" si="0" ref="B10:B36">+AA1</f>
        <v>500335.37608</v>
      </c>
      <c r="C10" s="63">
        <f aca="true" t="shared" si="1" ref="C10:C36">+AB1</f>
        <v>429334.68381</v>
      </c>
      <c r="D10" s="63">
        <f aca="true" t="shared" si="2" ref="D10:D36">+AC1</f>
        <v>577980.56929</v>
      </c>
      <c r="E10" s="63">
        <f aca="true" t="shared" si="3" ref="E10:E36">+AD1</f>
        <v>390511.85895</v>
      </c>
      <c r="F10" s="63">
        <f aca="true" t="shared" si="4" ref="F10:F36">+AE1</f>
        <v>641952.45348</v>
      </c>
      <c r="G10" s="63">
        <f aca="true" t="shared" si="5" ref="G10:G36">+AF1</f>
        <v>850319.3583</v>
      </c>
      <c r="H10" s="63">
        <f aca="true" t="shared" si="6" ref="H10:H36">+AG1</f>
        <v>737772.04109</v>
      </c>
      <c r="I10" s="63">
        <f aca="true" t="shared" si="7" ref="I10:I36">+AH1</f>
        <v>634706.56692</v>
      </c>
      <c r="J10" s="34">
        <f aca="true" t="shared" si="8" ref="J10:J36">+AI1</f>
        <v>623670.62072</v>
      </c>
      <c r="K10" s="35" t="s">
        <v>73</v>
      </c>
      <c r="AA10">
        <v>58437.400102</v>
      </c>
      <c r="AB10">
        <v>80488.437808</v>
      </c>
      <c r="AC10">
        <v>98586.927009</v>
      </c>
      <c r="AD10">
        <v>50404.918605</v>
      </c>
      <c r="AE10">
        <v>76249.310188</v>
      </c>
      <c r="AF10">
        <v>88508.881262</v>
      </c>
      <c r="AG10">
        <v>87000.314859</v>
      </c>
      <c r="AH10">
        <v>72881.69465</v>
      </c>
      <c r="AI10">
        <v>73261.461957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6</v>
      </c>
      <c r="AP10">
        <v>10</v>
      </c>
    </row>
    <row r="11" spans="1:42" ht="21" customHeight="1">
      <c r="A11" s="38" t="s">
        <v>171</v>
      </c>
      <c r="B11" s="71">
        <f t="shared" si="0"/>
        <v>116405.92595</v>
      </c>
      <c r="C11" s="71">
        <f t="shared" si="1"/>
        <v>93160.364583</v>
      </c>
      <c r="D11" s="71">
        <f t="shared" si="2"/>
        <v>115305.22384</v>
      </c>
      <c r="E11" s="71">
        <f t="shared" si="3"/>
        <v>83085.841842</v>
      </c>
      <c r="F11" s="71">
        <f t="shared" si="4"/>
        <v>158488.44885</v>
      </c>
      <c r="G11" s="71">
        <f t="shared" si="5"/>
        <v>179962.67131</v>
      </c>
      <c r="H11" s="71">
        <f t="shared" si="6"/>
        <v>159518.57838</v>
      </c>
      <c r="I11" s="71">
        <f t="shared" si="7"/>
        <v>157950.30789</v>
      </c>
      <c r="J11" s="40">
        <f t="shared" si="8"/>
        <v>151673.44383</v>
      </c>
      <c r="K11" s="41" t="s">
        <v>74</v>
      </c>
      <c r="AA11">
        <v>60342.924031</v>
      </c>
      <c r="AB11">
        <v>56944.054791</v>
      </c>
      <c r="AC11">
        <v>76603.839132</v>
      </c>
      <c r="AD11">
        <v>37656.138869</v>
      </c>
      <c r="AE11">
        <v>71165.785965</v>
      </c>
      <c r="AF11">
        <v>126777.01117</v>
      </c>
      <c r="AG11">
        <v>83141.451035</v>
      </c>
      <c r="AH11">
        <v>64763.380004</v>
      </c>
      <c r="AI11">
        <v>66890.199527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6</v>
      </c>
      <c r="AP11">
        <v>11</v>
      </c>
    </row>
    <row r="12" spans="1:42" ht="21" customHeight="1">
      <c r="A12" s="38" t="s">
        <v>172</v>
      </c>
      <c r="B12" s="71">
        <f t="shared" si="0"/>
        <v>5153.4553995</v>
      </c>
      <c r="C12" s="71">
        <f t="shared" si="1"/>
        <v>4255.9642089</v>
      </c>
      <c r="D12" s="71">
        <f t="shared" si="2"/>
        <v>6743.7199259</v>
      </c>
      <c r="E12" s="71">
        <f t="shared" si="3"/>
        <v>4596.6903067</v>
      </c>
      <c r="F12" s="71">
        <f t="shared" si="4"/>
        <v>5373.7420205</v>
      </c>
      <c r="G12" s="71">
        <f t="shared" si="5"/>
        <v>4830.756244</v>
      </c>
      <c r="H12" s="71">
        <f t="shared" si="6"/>
        <v>5776.4876878</v>
      </c>
      <c r="I12" s="71">
        <f t="shared" si="7"/>
        <v>4221.8770752</v>
      </c>
      <c r="J12" s="40">
        <f t="shared" si="8"/>
        <v>4879.560322</v>
      </c>
      <c r="K12" s="41" t="s">
        <v>75</v>
      </c>
      <c r="AA12">
        <v>5028.7234268</v>
      </c>
      <c r="AB12">
        <v>9759.578702</v>
      </c>
      <c r="AC12">
        <v>12410.492741</v>
      </c>
      <c r="AD12">
        <v>696.10117169</v>
      </c>
      <c r="AE12">
        <v>10237.579582</v>
      </c>
      <c r="AF12">
        <v>47101.236057</v>
      </c>
      <c r="AG12">
        <v>8131.4462444</v>
      </c>
      <c r="AH12">
        <v>10052.311814</v>
      </c>
      <c r="AI12">
        <v>3119.0066235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6</v>
      </c>
      <c r="AP12">
        <v>12</v>
      </c>
    </row>
    <row r="13" spans="1:42" ht="21" customHeight="1">
      <c r="A13" s="38" t="s">
        <v>173</v>
      </c>
      <c r="B13" s="71">
        <f t="shared" si="0"/>
        <v>4766.1869496</v>
      </c>
      <c r="C13" s="71">
        <f t="shared" si="1"/>
        <v>4769.8756137</v>
      </c>
      <c r="D13" s="71">
        <f t="shared" si="2"/>
        <v>5382.4419989</v>
      </c>
      <c r="E13" s="71">
        <f t="shared" si="3"/>
        <v>4891.8343507</v>
      </c>
      <c r="F13" s="71">
        <f t="shared" si="4"/>
        <v>5870.7717359</v>
      </c>
      <c r="G13" s="71">
        <f t="shared" si="5"/>
        <v>4874.4005551</v>
      </c>
      <c r="H13" s="71">
        <f t="shared" si="6"/>
        <v>4853.8848149</v>
      </c>
      <c r="I13" s="71">
        <f t="shared" si="7"/>
        <v>4176.4168378</v>
      </c>
      <c r="J13" s="40">
        <f t="shared" si="8"/>
        <v>4441.9442008</v>
      </c>
      <c r="K13" s="41" t="s">
        <v>76</v>
      </c>
      <c r="AA13">
        <v>28255.502759</v>
      </c>
      <c r="AB13">
        <v>23044.911925</v>
      </c>
      <c r="AC13">
        <v>33339.132055</v>
      </c>
      <c r="AD13">
        <v>11991.398703</v>
      </c>
      <c r="AE13">
        <v>26181.471693</v>
      </c>
      <c r="AF13">
        <v>45009.624577</v>
      </c>
      <c r="AG13">
        <v>41565.943198</v>
      </c>
      <c r="AH13">
        <v>28274.767211</v>
      </c>
      <c r="AI13">
        <v>36907.252005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6</v>
      </c>
      <c r="AP13">
        <v>13</v>
      </c>
    </row>
    <row r="14" spans="1:42" ht="21" customHeight="1">
      <c r="A14" s="38" t="s">
        <v>174</v>
      </c>
      <c r="B14" s="71">
        <f t="shared" si="0"/>
        <v>16810.767424</v>
      </c>
      <c r="C14" s="71">
        <f t="shared" si="1"/>
        <v>16169.01461</v>
      </c>
      <c r="D14" s="71">
        <f t="shared" si="2"/>
        <v>18859.914847</v>
      </c>
      <c r="E14" s="71">
        <f t="shared" si="3"/>
        <v>16782.205134</v>
      </c>
      <c r="F14" s="71">
        <f t="shared" si="4"/>
        <v>26197.422795</v>
      </c>
      <c r="G14" s="71">
        <f t="shared" si="5"/>
        <v>30184.007405</v>
      </c>
      <c r="H14" s="71">
        <f t="shared" si="6"/>
        <v>23646.395666</v>
      </c>
      <c r="I14" s="71">
        <f t="shared" si="7"/>
        <v>21941.236311</v>
      </c>
      <c r="J14" s="40">
        <f t="shared" si="8"/>
        <v>22901.048319</v>
      </c>
      <c r="K14" s="41" t="s">
        <v>77</v>
      </c>
      <c r="AA14">
        <v>9699.2135208</v>
      </c>
      <c r="AB14">
        <v>6650.9332416</v>
      </c>
      <c r="AC14">
        <v>6995.0642582</v>
      </c>
      <c r="AD14">
        <v>11655.10231</v>
      </c>
      <c r="AE14">
        <v>15008.124593</v>
      </c>
      <c r="AF14">
        <v>5003.7583923</v>
      </c>
      <c r="AG14">
        <v>6132.8237547</v>
      </c>
      <c r="AH14">
        <v>5596.3974369</v>
      </c>
      <c r="AI14">
        <v>5996.2929177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6</v>
      </c>
      <c r="AP14">
        <v>14</v>
      </c>
    </row>
    <row r="15" spans="1:42" ht="21" customHeight="1">
      <c r="A15" s="38" t="s">
        <v>175</v>
      </c>
      <c r="B15" s="71">
        <f t="shared" si="0"/>
        <v>92553.180983</v>
      </c>
      <c r="C15" s="71">
        <f t="shared" si="1"/>
        <v>80098.442689</v>
      </c>
      <c r="D15" s="71">
        <f t="shared" si="2"/>
        <v>110917.12031</v>
      </c>
      <c r="E15" s="71">
        <f t="shared" si="3"/>
        <v>79840.903125</v>
      </c>
      <c r="F15" s="71">
        <f t="shared" si="4"/>
        <v>126463.15757</v>
      </c>
      <c r="G15" s="71">
        <f t="shared" si="5"/>
        <v>178077.91912</v>
      </c>
      <c r="H15" s="71">
        <f t="shared" si="6"/>
        <v>168019.55028</v>
      </c>
      <c r="I15" s="71">
        <f t="shared" si="7"/>
        <v>135841.75926</v>
      </c>
      <c r="J15" s="40">
        <f t="shared" si="8"/>
        <v>132818.02057</v>
      </c>
      <c r="K15" s="41" t="s">
        <v>78</v>
      </c>
      <c r="AA15">
        <v>13036.877511</v>
      </c>
      <c r="AB15">
        <v>13985.849382</v>
      </c>
      <c r="AC15">
        <v>19026.650809</v>
      </c>
      <c r="AD15">
        <v>11746.754387</v>
      </c>
      <c r="AE15">
        <v>16616.524766</v>
      </c>
      <c r="AF15">
        <v>22935.727728</v>
      </c>
      <c r="AG15">
        <v>21652.730048</v>
      </c>
      <c r="AH15">
        <v>15447.063667</v>
      </c>
      <c r="AI15">
        <v>15947.430119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6</v>
      </c>
      <c r="AP15">
        <v>15</v>
      </c>
    </row>
    <row r="16" spans="1:42" ht="21" customHeight="1">
      <c r="A16" s="38" t="s">
        <v>176</v>
      </c>
      <c r="B16" s="71">
        <f t="shared" si="0"/>
        <v>13301.317246</v>
      </c>
      <c r="C16" s="71">
        <f t="shared" si="1"/>
        <v>14179.894805</v>
      </c>
      <c r="D16" s="71">
        <f t="shared" si="2"/>
        <v>16970.286725</v>
      </c>
      <c r="E16" s="71">
        <f t="shared" si="3"/>
        <v>19316.491602</v>
      </c>
      <c r="F16" s="71">
        <f t="shared" si="4"/>
        <v>18267.089109</v>
      </c>
      <c r="G16" s="71">
        <f t="shared" si="5"/>
        <v>18026.347141</v>
      </c>
      <c r="H16" s="71">
        <f t="shared" si="6"/>
        <v>18040.649281</v>
      </c>
      <c r="I16" s="71">
        <f t="shared" si="7"/>
        <v>20277.205165</v>
      </c>
      <c r="J16" s="40">
        <f t="shared" si="8"/>
        <v>18176.190425</v>
      </c>
      <c r="K16" s="41" t="s">
        <v>79</v>
      </c>
      <c r="AA16">
        <v>4322.6068135</v>
      </c>
      <c r="AB16">
        <v>3502.7815415</v>
      </c>
      <c r="AC16">
        <v>4832.4992695</v>
      </c>
      <c r="AD16">
        <v>1566.7822973</v>
      </c>
      <c r="AE16">
        <v>3122.0853316</v>
      </c>
      <c r="AF16">
        <v>6726.6644158</v>
      </c>
      <c r="AG16">
        <v>5658.5077904</v>
      </c>
      <c r="AH16">
        <v>5392.8398755</v>
      </c>
      <c r="AI16">
        <v>4920.2178625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6</v>
      </c>
      <c r="AP16">
        <v>16</v>
      </c>
    </row>
    <row r="17" spans="1:42" ht="21" customHeight="1">
      <c r="A17" s="38" t="s">
        <v>177</v>
      </c>
      <c r="B17" s="71">
        <f t="shared" si="0"/>
        <v>9709.5686025</v>
      </c>
      <c r="C17" s="71">
        <f t="shared" si="1"/>
        <v>6511.0886586</v>
      </c>
      <c r="D17" s="71">
        <f t="shared" si="2"/>
        <v>11200.922851</v>
      </c>
      <c r="E17" s="71">
        <f t="shared" si="3"/>
        <v>9975.6171671</v>
      </c>
      <c r="F17" s="71">
        <f t="shared" si="4"/>
        <v>12747.503672</v>
      </c>
      <c r="G17" s="71">
        <f t="shared" si="5"/>
        <v>19528.797696</v>
      </c>
      <c r="H17" s="71">
        <f t="shared" si="6"/>
        <v>10320.417419</v>
      </c>
      <c r="I17" s="71">
        <f t="shared" si="7"/>
        <v>12575.473132</v>
      </c>
      <c r="J17" s="40">
        <f t="shared" si="8"/>
        <v>9569.3730558</v>
      </c>
      <c r="K17" s="41" t="s">
        <v>80</v>
      </c>
      <c r="AA17">
        <v>74098.303509</v>
      </c>
      <c r="AB17">
        <v>46288.573586</v>
      </c>
      <c r="AC17">
        <v>75101.680436</v>
      </c>
      <c r="AD17">
        <v>50656.808059</v>
      </c>
      <c r="AE17">
        <v>80239.735647</v>
      </c>
      <c r="AF17">
        <v>133178.32399</v>
      </c>
      <c r="AG17">
        <v>104695.52204</v>
      </c>
      <c r="AH17">
        <v>84187.92035</v>
      </c>
      <c r="AI17">
        <v>83991.187055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6</v>
      </c>
      <c r="AP17">
        <v>17</v>
      </c>
    </row>
    <row r="18" spans="1:42" ht="21" customHeight="1">
      <c r="A18" s="38" t="s">
        <v>178</v>
      </c>
      <c r="B18" s="71">
        <f t="shared" si="0"/>
        <v>6762.3400581</v>
      </c>
      <c r="C18" s="71">
        <f t="shared" si="1"/>
        <v>5252.3314597</v>
      </c>
      <c r="D18" s="71">
        <f t="shared" si="2"/>
        <v>7091.9335018</v>
      </c>
      <c r="E18" s="71">
        <f t="shared" si="3"/>
        <v>5759.4439329</v>
      </c>
      <c r="F18" s="71">
        <f t="shared" si="4"/>
        <v>16521.10957</v>
      </c>
      <c r="G18" s="71">
        <f t="shared" si="5"/>
        <v>23381.042116</v>
      </c>
      <c r="H18" s="71">
        <f t="shared" si="6"/>
        <v>22074.170105</v>
      </c>
      <c r="I18" s="71">
        <f t="shared" si="7"/>
        <v>9621.4118849</v>
      </c>
      <c r="J18" s="40">
        <f t="shared" si="8"/>
        <v>11936.234781</v>
      </c>
      <c r="K18" s="41" t="s">
        <v>81</v>
      </c>
      <c r="AA18">
        <v>14013.616205</v>
      </c>
      <c r="AB18">
        <v>10445.693527</v>
      </c>
      <c r="AC18">
        <v>20373.710134</v>
      </c>
      <c r="AD18">
        <v>16708.813398</v>
      </c>
      <c r="AE18">
        <v>17673.97953</v>
      </c>
      <c r="AF18">
        <v>38903.317679</v>
      </c>
      <c r="AG18">
        <v>27023.989841</v>
      </c>
      <c r="AH18">
        <v>19729.815287</v>
      </c>
      <c r="AI18">
        <v>19389.912315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6</v>
      </c>
      <c r="AP18">
        <v>18</v>
      </c>
    </row>
    <row r="19" spans="1:42" ht="21" customHeight="1">
      <c r="A19" s="38" t="s">
        <v>217</v>
      </c>
      <c r="B19" s="71">
        <f t="shared" si="0"/>
        <v>58437.400102</v>
      </c>
      <c r="C19" s="71">
        <f t="shared" si="1"/>
        <v>80488.437808</v>
      </c>
      <c r="D19" s="71">
        <f t="shared" si="2"/>
        <v>98586.927009</v>
      </c>
      <c r="E19" s="71">
        <f t="shared" si="3"/>
        <v>50404.918605</v>
      </c>
      <c r="F19" s="71">
        <f t="shared" si="4"/>
        <v>76249.310188</v>
      </c>
      <c r="G19" s="71">
        <f t="shared" si="5"/>
        <v>88508.881262</v>
      </c>
      <c r="H19" s="71">
        <f t="shared" si="6"/>
        <v>87000.314859</v>
      </c>
      <c r="I19" s="71">
        <f t="shared" si="7"/>
        <v>72881.69465</v>
      </c>
      <c r="J19" s="40">
        <f t="shared" si="8"/>
        <v>73261.461957</v>
      </c>
      <c r="K19" s="41" t="s">
        <v>82</v>
      </c>
      <c r="AA19">
        <v>9999.6550214</v>
      </c>
      <c r="AB19">
        <v>5321.0020853</v>
      </c>
      <c r="AC19">
        <v>6923.8287548</v>
      </c>
      <c r="AD19">
        <v>6018.3717971</v>
      </c>
      <c r="AE19">
        <v>9573.9630517</v>
      </c>
      <c r="AF19">
        <v>10153.064832</v>
      </c>
      <c r="AG19">
        <v>9454.2164254</v>
      </c>
      <c r="AH19">
        <v>8408.1662251</v>
      </c>
      <c r="AI19">
        <v>9948.1241268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6</v>
      </c>
      <c r="AP19">
        <v>19</v>
      </c>
    </row>
    <row r="20" spans="1:42" ht="21" customHeight="1">
      <c r="A20" s="38" t="s">
        <v>218</v>
      </c>
      <c r="B20" s="71">
        <f t="shared" si="0"/>
        <v>60342.924031</v>
      </c>
      <c r="C20" s="71">
        <f t="shared" si="1"/>
        <v>56944.054791</v>
      </c>
      <c r="D20" s="71">
        <f t="shared" si="2"/>
        <v>76603.839132</v>
      </c>
      <c r="E20" s="71">
        <f t="shared" si="3"/>
        <v>37656.138869</v>
      </c>
      <c r="F20" s="71">
        <f t="shared" si="4"/>
        <v>71165.785965</v>
      </c>
      <c r="G20" s="71">
        <f t="shared" si="5"/>
        <v>126777.01117</v>
      </c>
      <c r="H20" s="71">
        <f t="shared" si="6"/>
        <v>83141.451035</v>
      </c>
      <c r="I20" s="71">
        <f t="shared" si="7"/>
        <v>64763.380004</v>
      </c>
      <c r="J20" s="40">
        <f t="shared" si="8"/>
        <v>66890.199527</v>
      </c>
      <c r="K20" s="41" t="s">
        <v>83</v>
      </c>
      <c r="AA20">
        <v>5638.4081861</v>
      </c>
      <c r="AB20">
        <v>3103.2114514</v>
      </c>
      <c r="AC20">
        <v>4167.0931304</v>
      </c>
      <c r="AD20">
        <v>2508.7919524</v>
      </c>
      <c r="AE20">
        <v>4722.753271</v>
      </c>
      <c r="AF20">
        <v>9641.2766314</v>
      </c>
      <c r="AG20">
        <v>5619.4115406</v>
      </c>
      <c r="AH20">
        <v>4705.6021451</v>
      </c>
      <c r="AI20">
        <v>4698.9527966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6</v>
      </c>
      <c r="AP20">
        <v>20</v>
      </c>
    </row>
    <row r="21" spans="1:42" ht="16.5" customHeight="1">
      <c r="A21" s="42" t="s">
        <v>181</v>
      </c>
      <c r="B21" s="71">
        <f t="shared" si="0"/>
        <v>5028.7234268</v>
      </c>
      <c r="C21" s="71">
        <f t="shared" si="1"/>
        <v>9759.578702</v>
      </c>
      <c r="D21" s="71">
        <f t="shared" si="2"/>
        <v>12410.492741</v>
      </c>
      <c r="E21" s="71">
        <f t="shared" si="3"/>
        <v>696.10117169</v>
      </c>
      <c r="F21" s="71">
        <f t="shared" si="4"/>
        <v>10237.579582</v>
      </c>
      <c r="G21" s="71">
        <f t="shared" si="5"/>
        <v>47101.236057</v>
      </c>
      <c r="H21" s="71">
        <f t="shared" si="6"/>
        <v>8131.4462444</v>
      </c>
      <c r="I21" s="71">
        <f t="shared" si="7"/>
        <v>10052.311814</v>
      </c>
      <c r="J21" s="40">
        <f t="shared" si="8"/>
        <v>3119.0066235</v>
      </c>
      <c r="K21" s="41" t="s">
        <v>84</v>
      </c>
      <c r="AA21">
        <v>8300.5531055</v>
      </c>
      <c r="AB21">
        <v>4562.1169532</v>
      </c>
      <c r="AC21">
        <v>9081.3701003</v>
      </c>
      <c r="AD21">
        <v>4330.2485475</v>
      </c>
      <c r="AE21">
        <v>9100.6239966</v>
      </c>
      <c r="AF21">
        <v>18041.740178</v>
      </c>
      <c r="AG21">
        <v>6607.5586114</v>
      </c>
      <c r="AH21">
        <v>7000.8479565</v>
      </c>
      <c r="AI21">
        <v>6546.7023558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6</v>
      </c>
      <c r="AP21">
        <v>21</v>
      </c>
    </row>
    <row r="22" spans="1:42" ht="16.5" customHeight="1">
      <c r="A22" s="42" t="s">
        <v>182</v>
      </c>
      <c r="B22" s="71">
        <f t="shared" si="0"/>
        <v>28255.502759</v>
      </c>
      <c r="C22" s="71">
        <f t="shared" si="1"/>
        <v>23044.911925</v>
      </c>
      <c r="D22" s="71">
        <f t="shared" si="2"/>
        <v>33339.132055</v>
      </c>
      <c r="E22" s="71">
        <f t="shared" si="3"/>
        <v>11991.398703</v>
      </c>
      <c r="F22" s="71">
        <f t="shared" si="4"/>
        <v>26181.471693</v>
      </c>
      <c r="G22" s="71">
        <f t="shared" si="5"/>
        <v>45009.624577</v>
      </c>
      <c r="H22" s="71">
        <f t="shared" si="6"/>
        <v>41565.943198</v>
      </c>
      <c r="I22" s="71">
        <f t="shared" si="7"/>
        <v>28274.767211</v>
      </c>
      <c r="J22" s="40">
        <f t="shared" si="8"/>
        <v>36907.252005</v>
      </c>
      <c r="K22" s="41" t="s">
        <v>85</v>
      </c>
      <c r="AA22">
        <v>36146.070991</v>
      </c>
      <c r="AB22">
        <v>22856.549569</v>
      </c>
      <c r="AC22">
        <v>34555.678317</v>
      </c>
      <c r="AD22">
        <v>21090.582363</v>
      </c>
      <c r="AE22">
        <v>39168.415798</v>
      </c>
      <c r="AF22">
        <v>56438.92467</v>
      </c>
      <c r="AG22">
        <v>55990.345623</v>
      </c>
      <c r="AH22">
        <v>44343.488737</v>
      </c>
      <c r="AI22">
        <v>43407.495461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6</v>
      </c>
      <c r="AP22">
        <v>22</v>
      </c>
    </row>
    <row r="23" spans="1:42" ht="16.5" customHeight="1">
      <c r="A23" s="42" t="s">
        <v>183</v>
      </c>
      <c r="B23" s="71">
        <f t="shared" si="0"/>
        <v>9699.2135208</v>
      </c>
      <c r="C23" s="71">
        <f t="shared" si="1"/>
        <v>6650.9332416</v>
      </c>
      <c r="D23" s="71">
        <f t="shared" si="2"/>
        <v>6995.0642582</v>
      </c>
      <c r="E23" s="71">
        <f t="shared" si="3"/>
        <v>11655.10231</v>
      </c>
      <c r="F23" s="71">
        <f t="shared" si="4"/>
        <v>15008.124593</v>
      </c>
      <c r="G23" s="71">
        <f t="shared" si="5"/>
        <v>5003.7583923</v>
      </c>
      <c r="H23" s="71">
        <f t="shared" si="6"/>
        <v>6132.8237547</v>
      </c>
      <c r="I23" s="71">
        <f t="shared" si="7"/>
        <v>5596.3974369</v>
      </c>
      <c r="J23" s="40">
        <f t="shared" si="8"/>
        <v>5996.2929177</v>
      </c>
      <c r="K23" s="41" t="s">
        <v>86</v>
      </c>
      <c r="AA23">
        <v>41994.005822</v>
      </c>
      <c r="AB23">
        <v>21216.640997</v>
      </c>
      <c r="AC23">
        <v>35216.558716</v>
      </c>
      <c r="AD23">
        <v>27544.965961</v>
      </c>
      <c r="AE23">
        <v>44368.37635</v>
      </c>
      <c r="AF23">
        <v>42989.200284</v>
      </c>
      <c r="AG23">
        <v>50684.619518</v>
      </c>
      <c r="AH23">
        <v>46267.884356</v>
      </c>
      <c r="AI23">
        <v>43131.956679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6</v>
      </c>
      <c r="AP23">
        <v>23</v>
      </c>
    </row>
    <row r="24" spans="1:42" ht="16.5" customHeight="1">
      <c r="A24" s="42" t="s">
        <v>184</v>
      </c>
      <c r="B24" s="71">
        <f t="shared" si="0"/>
        <v>13036.877511</v>
      </c>
      <c r="C24" s="71">
        <f t="shared" si="1"/>
        <v>13985.849382</v>
      </c>
      <c r="D24" s="71">
        <f t="shared" si="2"/>
        <v>19026.650809</v>
      </c>
      <c r="E24" s="71">
        <f t="shared" si="3"/>
        <v>11746.754387</v>
      </c>
      <c r="F24" s="71">
        <f t="shared" si="4"/>
        <v>16616.524766</v>
      </c>
      <c r="G24" s="71">
        <f t="shared" si="5"/>
        <v>22935.727728</v>
      </c>
      <c r="H24" s="71">
        <f t="shared" si="6"/>
        <v>21652.730048</v>
      </c>
      <c r="I24" s="71">
        <f t="shared" si="7"/>
        <v>15447.063667</v>
      </c>
      <c r="J24" s="40">
        <f t="shared" si="8"/>
        <v>15947.430119</v>
      </c>
      <c r="K24" s="41" t="s">
        <v>87</v>
      </c>
      <c r="AA24">
        <v>679720.67035</v>
      </c>
      <c r="AB24">
        <v>627004.67397</v>
      </c>
      <c r="AC24">
        <v>744650.85114</v>
      </c>
      <c r="AD24">
        <v>595547.61891</v>
      </c>
      <c r="AE24">
        <v>775698.36432</v>
      </c>
      <c r="AF24">
        <v>1101827.8149</v>
      </c>
      <c r="AG24">
        <v>1026762.0334</v>
      </c>
      <c r="AH24">
        <v>785581.56393</v>
      </c>
      <c r="AI24">
        <v>770782.3946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6</v>
      </c>
      <c r="AP24">
        <v>24</v>
      </c>
    </row>
    <row r="25" spans="1:42" ht="16.5" customHeight="1">
      <c r="A25" s="42" t="s">
        <v>185</v>
      </c>
      <c r="B25" s="71">
        <f t="shared" si="0"/>
        <v>4322.6068135</v>
      </c>
      <c r="C25" s="71">
        <f t="shared" si="1"/>
        <v>3502.7815415</v>
      </c>
      <c r="D25" s="71">
        <f t="shared" si="2"/>
        <v>4832.4992695</v>
      </c>
      <c r="E25" s="71">
        <f t="shared" si="3"/>
        <v>1566.7822973</v>
      </c>
      <c r="F25" s="71">
        <f t="shared" si="4"/>
        <v>3122.0853316</v>
      </c>
      <c r="G25" s="71">
        <f t="shared" si="5"/>
        <v>6726.6644158</v>
      </c>
      <c r="H25" s="71">
        <f t="shared" si="6"/>
        <v>5658.5077904</v>
      </c>
      <c r="I25" s="71">
        <f t="shared" si="7"/>
        <v>5392.8398755</v>
      </c>
      <c r="J25" s="40">
        <f t="shared" si="8"/>
        <v>4920.2178625</v>
      </c>
      <c r="K25" s="41" t="s">
        <v>88</v>
      </c>
      <c r="AA25">
        <v>500335.37608</v>
      </c>
      <c r="AB25">
        <v>429334.68381</v>
      </c>
      <c r="AC25">
        <v>577980.56929</v>
      </c>
      <c r="AD25">
        <v>390511.85895</v>
      </c>
      <c r="AE25">
        <v>641952.45348</v>
      </c>
      <c r="AF25">
        <v>850319.3583</v>
      </c>
      <c r="AG25">
        <v>737772.04109</v>
      </c>
      <c r="AH25">
        <v>634706.56692</v>
      </c>
      <c r="AI25">
        <v>623670.62072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6</v>
      </c>
      <c r="AP25">
        <v>25</v>
      </c>
    </row>
    <row r="26" spans="1:42" ht="18.75" customHeight="1">
      <c r="A26" s="38" t="s">
        <v>186</v>
      </c>
      <c r="B26" s="71">
        <f t="shared" si="0"/>
        <v>74098.303509</v>
      </c>
      <c r="C26" s="71">
        <f t="shared" si="1"/>
        <v>46288.573586</v>
      </c>
      <c r="D26" s="71">
        <f t="shared" si="2"/>
        <v>75101.680436</v>
      </c>
      <c r="E26" s="71">
        <f t="shared" si="3"/>
        <v>50656.808059</v>
      </c>
      <c r="F26" s="71">
        <f t="shared" si="4"/>
        <v>80239.735647</v>
      </c>
      <c r="G26" s="71">
        <f t="shared" si="5"/>
        <v>133178.32399</v>
      </c>
      <c r="H26" s="71">
        <f t="shared" si="6"/>
        <v>104695.52204</v>
      </c>
      <c r="I26" s="71">
        <f t="shared" si="7"/>
        <v>84187.92035</v>
      </c>
      <c r="J26" s="40">
        <f t="shared" si="8"/>
        <v>83991.187055</v>
      </c>
      <c r="K26" s="41" t="s">
        <v>89</v>
      </c>
      <c r="AA26">
        <v>179385.29427</v>
      </c>
      <c r="AB26">
        <v>197669.99016</v>
      </c>
      <c r="AC26">
        <v>166670.28185</v>
      </c>
      <c r="AD26">
        <v>205035.75995</v>
      </c>
      <c r="AE26">
        <v>133745.91083</v>
      </c>
      <c r="AF26">
        <v>251508.45659</v>
      </c>
      <c r="AG26">
        <v>288989.9923</v>
      </c>
      <c r="AH26">
        <v>150874.99701</v>
      </c>
      <c r="AI26">
        <v>147111.77388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6</v>
      </c>
      <c r="AP26">
        <v>26</v>
      </c>
    </row>
    <row r="27" spans="1:42" ht="16.5" customHeight="1">
      <c r="A27" s="42" t="s">
        <v>187</v>
      </c>
      <c r="B27" s="71">
        <f t="shared" si="0"/>
        <v>14013.616205</v>
      </c>
      <c r="C27" s="71">
        <f t="shared" si="1"/>
        <v>10445.693527</v>
      </c>
      <c r="D27" s="71">
        <f t="shared" si="2"/>
        <v>20373.710134</v>
      </c>
      <c r="E27" s="71">
        <f t="shared" si="3"/>
        <v>16708.813398</v>
      </c>
      <c r="F27" s="71">
        <f t="shared" si="4"/>
        <v>17673.97953</v>
      </c>
      <c r="G27" s="71">
        <f t="shared" si="5"/>
        <v>38903.317679</v>
      </c>
      <c r="H27" s="71">
        <f t="shared" si="6"/>
        <v>27023.989841</v>
      </c>
      <c r="I27" s="71">
        <f t="shared" si="7"/>
        <v>19729.815287</v>
      </c>
      <c r="J27" s="40">
        <f t="shared" si="8"/>
        <v>19389.912315</v>
      </c>
      <c r="K27" s="41" t="s">
        <v>90</v>
      </c>
      <c r="AA27">
        <v>879138.4073</v>
      </c>
      <c r="AB27">
        <v>795255.33249</v>
      </c>
      <c r="AC27">
        <v>955174.51832</v>
      </c>
      <c r="AD27">
        <v>780141.92589</v>
      </c>
      <c r="AE27">
        <v>1003245.1921</v>
      </c>
      <c r="AF27">
        <v>1485880.8245</v>
      </c>
      <c r="AG27">
        <v>1314412.0276</v>
      </c>
      <c r="AH27">
        <v>1022020.5285</v>
      </c>
      <c r="AI27">
        <v>984028.66844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6</v>
      </c>
      <c r="AP27">
        <v>27</v>
      </c>
    </row>
    <row r="28" spans="1:42" ht="16.5" customHeight="1">
      <c r="A28" s="42" t="s">
        <v>188</v>
      </c>
      <c r="B28" s="71">
        <f t="shared" si="0"/>
        <v>9999.6550214</v>
      </c>
      <c r="C28" s="71">
        <f t="shared" si="1"/>
        <v>5321.0020853</v>
      </c>
      <c r="D28" s="71">
        <f t="shared" si="2"/>
        <v>6923.8287548</v>
      </c>
      <c r="E28" s="71">
        <f t="shared" si="3"/>
        <v>6018.3717971</v>
      </c>
      <c r="F28" s="71">
        <f t="shared" si="4"/>
        <v>9573.9630517</v>
      </c>
      <c r="G28" s="71">
        <f t="shared" si="5"/>
        <v>10153.064832</v>
      </c>
      <c r="H28" s="71">
        <f t="shared" si="6"/>
        <v>9454.2164254</v>
      </c>
      <c r="I28" s="71">
        <f t="shared" si="7"/>
        <v>8408.1662251</v>
      </c>
      <c r="J28" s="40">
        <f t="shared" si="8"/>
        <v>9948.1241268</v>
      </c>
      <c r="K28" s="41" t="s">
        <v>91</v>
      </c>
      <c r="AA28">
        <v>6730886</v>
      </c>
      <c r="AB28">
        <v>734213.29982</v>
      </c>
      <c r="AC28">
        <v>5996672.7002</v>
      </c>
      <c r="AD28">
        <v>4705393</v>
      </c>
      <c r="AE28">
        <v>1321588</v>
      </c>
      <c r="AF28">
        <v>703905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104</v>
      </c>
      <c r="AN28">
        <v>1</v>
      </c>
      <c r="AO28">
        <v>1</v>
      </c>
      <c r="AP28">
        <v>1</v>
      </c>
    </row>
    <row r="29" spans="1:42" ht="16.5" customHeight="1">
      <c r="A29" s="42" t="s">
        <v>189</v>
      </c>
      <c r="B29" s="71">
        <f t="shared" si="0"/>
        <v>5638.4081861</v>
      </c>
      <c r="C29" s="71">
        <f t="shared" si="1"/>
        <v>3103.2114514</v>
      </c>
      <c r="D29" s="71">
        <f t="shared" si="2"/>
        <v>4167.0931304</v>
      </c>
      <c r="E29" s="71">
        <f t="shared" si="3"/>
        <v>2508.7919524</v>
      </c>
      <c r="F29" s="71">
        <f t="shared" si="4"/>
        <v>4722.753271</v>
      </c>
      <c r="G29" s="71">
        <f t="shared" si="5"/>
        <v>9641.2766314</v>
      </c>
      <c r="H29" s="71">
        <f t="shared" si="6"/>
        <v>5619.4115406</v>
      </c>
      <c r="I29" s="71">
        <f t="shared" si="7"/>
        <v>4705.6021451</v>
      </c>
      <c r="J29" s="40">
        <f t="shared" si="8"/>
        <v>4698.9527966</v>
      </c>
      <c r="K29" s="41" t="s">
        <v>92</v>
      </c>
      <c r="AA29">
        <v>3.5840848084</v>
      </c>
      <c r="AB29">
        <v>3.9303421266</v>
      </c>
      <c r="AC29">
        <v>3.5416901771</v>
      </c>
      <c r="AD29">
        <v>3.5599142249</v>
      </c>
      <c r="AE29">
        <v>3.8048495293</v>
      </c>
      <c r="AF29">
        <v>3.3311701229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104</v>
      </c>
      <c r="AN29">
        <v>1</v>
      </c>
      <c r="AO29">
        <v>1</v>
      </c>
      <c r="AP29">
        <v>2</v>
      </c>
    </row>
    <row r="30" spans="1:42" ht="16.5" customHeight="1">
      <c r="A30" s="42" t="s">
        <v>190</v>
      </c>
      <c r="B30" s="71">
        <f t="shared" si="0"/>
        <v>8300.5531055</v>
      </c>
      <c r="C30" s="71">
        <f t="shared" si="1"/>
        <v>4562.1169532</v>
      </c>
      <c r="D30" s="71">
        <f t="shared" si="2"/>
        <v>9081.3701003</v>
      </c>
      <c r="E30" s="71">
        <f t="shared" si="3"/>
        <v>4330.2485475</v>
      </c>
      <c r="F30" s="71">
        <f t="shared" si="4"/>
        <v>9100.6239966</v>
      </c>
      <c r="G30" s="71">
        <f t="shared" si="5"/>
        <v>18041.740178</v>
      </c>
      <c r="H30" s="71">
        <f t="shared" si="6"/>
        <v>6607.5586114</v>
      </c>
      <c r="I30" s="71">
        <f t="shared" si="7"/>
        <v>7000.8479565</v>
      </c>
      <c r="J30" s="40">
        <f t="shared" si="8"/>
        <v>6546.7023558</v>
      </c>
      <c r="K30" s="41" t="s">
        <v>93</v>
      </c>
      <c r="AA30">
        <v>2.5457531276</v>
      </c>
      <c r="AB30">
        <v>2.9462674129</v>
      </c>
      <c r="AC30">
        <v>2.4967154479</v>
      </c>
      <c r="AD30">
        <v>2.5288410421</v>
      </c>
      <c r="AE30">
        <v>2.6423358362</v>
      </c>
      <c r="AF30">
        <v>2.4774704192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104</v>
      </c>
      <c r="AN30">
        <v>1</v>
      </c>
      <c r="AO30">
        <v>1</v>
      </c>
      <c r="AP30">
        <v>3</v>
      </c>
    </row>
    <row r="31" spans="1:42" ht="16.5" customHeight="1">
      <c r="A31" s="42" t="s">
        <v>191</v>
      </c>
      <c r="B31" s="71">
        <f t="shared" si="0"/>
        <v>36146.070991</v>
      </c>
      <c r="C31" s="71">
        <f t="shared" si="1"/>
        <v>22856.549569</v>
      </c>
      <c r="D31" s="71">
        <f t="shared" si="2"/>
        <v>34555.678317</v>
      </c>
      <c r="E31" s="71">
        <f t="shared" si="3"/>
        <v>21090.582363</v>
      </c>
      <c r="F31" s="71">
        <f t="shared" si="4"/>
        <v>39168.415798</v>
      </c>
      <c r="G31" s="71">
        <f t="shared" si="5"/>
        <v>56438.92467</v>
      </c>
      <c r="H31" s="71">
        <f t="shared" si="6"/>
        <v>55990.345623</v>
      </c>
      <c r="I31" s="71">
        <f t="shared" si="7"/>
        <v>44343.488737</v>
      </c>
      <c r="J31" s="40">
        <f t="shared" si="8"/>
        <v>43407.495461</v>
      </c>
      <c r="K31" s="41" t="s">
        <v>94</v>
      </c>
      <c r="AA31">
        <v>1.5635082424</v>
      </c>
      <c r="AB31">
        <v>2.1349808281</v>
      </c>
      <c r="AC31">
        <v>1.4935389788</v>
      </c>
      <c r="AD31">
        <v>1.5251705253</v>
      </c>
      <c r="AE31">
        <v>1.6776147264</v>
      </c>
      <c r="AF31">
        <v>1.6055483843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104</v>
      </c>
      <c r="AN31">
        <v>1</v>
      </c>
      <c r="AO31">
        <v>1</v>
      </c>
      <c r="AP31">
        <v>4</v>
      </c>
    </row>
    <row r="32" spans="1:42" ht="18.75" customHeight="1">
      <c r="A32" s="38" t="s">
        <v>192</v>
      </c>
      <c r="B32" s="71">
        <f t="shared" si="0"/>
        <v>41994.005822</v>
      </c>
      <c r="C32" s="71">
        <f t="shared" si="1"/>
        <v>21216.640997</v>
      </c>
      <c r="D32" s="71">
        <f t="shared" si="2"/>
        <v>35216.558716</v>
      </c>
      <c r="E32" s="71">
        <f t="shared" si="3"/>
        <v>27544.965961</v>
      </c>
      <c r="F32" s="71">
        <f t="shared" si="4"/>
        <v>44368.37635</v>
      </c>
      <c r="G32" s="71">
        <f t="shared" si="5"/>
        <v>42989.200284</v>
      </c>
      <c r="H32" s="71">
        <f t="shared" si="6"/>
        <v>50684.619518</v>
      </c>
      <c r="I32" s="71">
        <f t="shared" si="7"/>
        <v>46267.884356</v>
      </c>
      <c r="J32" s="40">
        <f t="shared" si="8"/>
        <v>43131.956679</v>
      </c>
      <c r="K32" s="41" t="s">
        <v>95</v>
      </c>
      <c r="AA32">
        <v>1.6405655468</v>
      </c>
      <c r="AB32">
        <v>1.8105795083</v>
      </c>
      <c r="AC32">
        <v>1.6197495847</v>
      </c>
      <c r="AD32">
        <v>1.6371383504</v>
      </c>
      <c r="AE32">
        <v>1.7106276132</v>
      </c>
      <c r="AF32">
        <v>1.53193316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104</v>
      </c>
      <c r="AN32">
        <v>1</v>
      </c>
      <c r="AO32">
        <v>1</v>
      </c>
      <c r="AP32">
        <v>5</v>
      </c>
    </row>
    <row r="33" spans="1:42" ht="21.75" customHeight="1">
      <c r="A33" s="32" t="s">
        <v>96</v>
      </c>
      <c r="B33" s="63">
        <f t="shared" si="0"/>
        <v>679720.67035</v>
      </c>
      <c r="C33" s="63">
        <f t="shared" si="1"/>
        <v>627004.67397</v>
      </c>
      <c r="D33" s="63">
        <f t="shared" si="2"/>
        <v>744650.85114</v>
      </c>
      <c r="E33" s="63">
        <f t="shared" si="3"/>
        <v>595547.61891</v>
      </c>
      <c r="F33" s="63">
        <f t="shared" si="4"/>
        <v>775698.36432</v>
      </c>
      <c r="G33" s="63">
        <f t="shared" si="5"/>
        <v>1101827.8149</v>
      </c>
      <c r="H33" s="63">
        <f t="shared" si="6"/>
        <v>1026762.0334</v>
      </c>
      <c r="I33" s="63">
        <f t="shared" si="7"/>
        <v>785581.56393</v>
      </c>
      <c r="J33" s="34">
        <f t="shared" si="8"/>
        <v>770782.3946</v>
      </c>
      <c r="K33" s="35" t="s">
        <v>97</v>
      </c>
      <c r="AA33">
        <v>1064135.554</v>
      </c>
      <c r="AB33">
        <v>850427.72718</v>
      </c>
      <c r="AC33">
        <v>1090301.2523</v>
      </c>
      <c r="AD33">
        <v>1162906.2978</v>
      </c>
      <c r="AE33">
        <v>907335.14958</v>
      </c>
      <c r="AF33">
        <v>698277.04522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104</v>
      </c>
      <c r="AN33">
        <v>1</v>
      </c>
      <c r="AO33">
        <v>1</v>
      </c>
      <c r="AP33">
        <v>6</v>
      </c>
    </row>
    <row r="34" spans="1:42" ht="19.5" customHeight="1">
      <c r="A34" s="32" t="s">
        <v>98</v>
      </c>
      <c r="B34" s="63">
        <f t="shared" si="0"/>
        <v>500335.37608</v>
      </c>
      <c r="C34" s="63">
        <f t="shared" si="1"/>
        <v>429334.68381</v>
      </c>
      <c r="D34" s="63">
        <f t="shared" si="2"/>
        <v>577980.56929</v>
      </c>
      <c r="E34" s="63">
        <f t="shared" si="3"/>
        <v>390511.85895</v>
      </c>
      <c r="F34" s="63">
        <f t="shared" si="4"/>
        <v>641952.45348</v>
      </c>
      <c r="G34" s="63">
        <f t="shared" si="5"/>
        <v>850319.3583</v>
      </c>
      <c r="H34" s="63">
        <f t="shared" si="6"/>
        <v>737772.04109</v>
      </c>
      <c r="I34" s="63">
        <f t="shared" si="7"/>
        <v>634706.56692</v>
      </c>
      <c r="J34" s="34">
        <f t="shared" si="8"/>
        <v>623670.62072</v>
      </c>
      <c r="K34" s="35" t="s">
        <v>99</v>
      </c>
      <c r="AA34">
        <v>602181.94258</v>
      </c>
      <c r="AB34">
        <v>345347.55696</v>
      </c>
      <c r="AC34">
        <v>633627.91791</v>
      </c>
      <c r="AD34">
        <v>676869.02506</v>
      </c>
      <c r="AE34">
        <v>505461.99975</v>
      </c>
      <c r="AF34">
        <v>284513.84922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104</v>
      </c>
      <c r="AN34">
        <v>1</v>
      </c>
      <c r="AO34">
        <v>1</v>
      </c>
      <c r="AP34">
        <v>7</v>
      </c>
    </row>
    <row r="35" spans="1:42" ht="19.5" customHeight="1">
      <c r="A35" s="32" t="s">
        <v>100</v>
      </c>
      <c r="B35" s="63">
        <f t="shared" si="0"/>
        <v>179385.29427</v>
      </c>
      <c r="C35" s="63">
        <f t="shared" si="1"/>
        <v>197669.99016</v>
      </c>
      <c r="D35" s="63">
        <f t="shared" si="2"/>
        <v>166670.28185</v>
      </c>
      <c r="E35" s="63">
        <f t="shared" si="3"/>
        <v>205035.75995</v>
      </c>
      <c r="F35" s="63">
        <f t="shared" si="4"/>
        <v>133745.91083</v>
      </c>
      <c r="G35" s="63">
        <f t="shared" si="5"/>
        <v>251508.45659</v>
      </c>
      <c r="H35" s="63">
        <f t="shared" si="6"/>
        <v>288989.9923</v>
      </c>
      <c r="I35" s="63">
        <f t="shared" si="7"/>
        <v>150874.99701</v>
      </c>
      <c r="J35" s="34">
        <f t="shared" si="8"/>
        <v>147111.77388</v>
      </c>
      <c r="K35" s="35" t="s">
        <v>101</v>
      </c>
      <c r="AA35">
        <v>466274.45828</v>
      </c>
      <c r="AB35">
        <v>275431.9195</v>
      </c>
      <c r="AC35">
        <v>489640.60433</v>
      </c>
      <c r="AD35">
        <v>519529.69946</v>
      </c>
      <c r="AE35">
        <v>402271.72388</v>
      </c>
      <c r="AF35">
        <v>230444.91687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104</v>
      </c>
      <c r="AN35">
        <v>1</v>
      </c>
      <c r="AO35">
        <v>1</v>
      </c>
      <c r="AP35">
        <v>8</v>
      </c>
    </row>
    <row r="36" spans="1:42" ht="19.5" customHeight="1">
      <c r="A36" s="32" t="s">
        <v>102</v>
      </c>
      <c r="B36" s="63">
        <f t="shared" si="0"/>
        <v>879138.4073</v>
      </c>
      <c r="C36" s="63">
        <f t="shared" si="1"/>
        <v>795255.33249</v>
      </c>
      <c r="D36" s="63">
        <f t="shared" si="2"/>
        <v>955174.51832</v>
      </c>
      <c r="E36" s="63">
        <f t="shared" si="3"/>
        <v>780141.92589</v>
      </c>
      <c r="F36" s="63">
        <f t="shared" si="4"/>
        <v>1003245.1921</v>
      </c>
      <c r="G36" s="63">
        <f t="shared" si="5"/>
        <v>1485880.8245</v>
      </c>
      <c r="H36" s="63">
        <f t="shared" si="6"/>
        <v>1314412.0276</v>
      </c>
      <c r="I36" s="63">
        <f t="shared" si="7"/>
        <v>1022020.5285</v>
      </c>
      <c r="J36" s="34">
        <f t="shared" si="8"/>
        <v>984028.66844</v>
      </c>
      <c r="K36" s="64" t="s">
        <v>103</v>
      </c>
      <c r="AA36">
        <v>30040.143835</v>
      </c>
      <c r="AB36">
        <v>22031.855852</v>
      </c>
      <c r="AC36">
        <v>31020.652834</v>
      </c>
      <c r="AD36">
        <v>33952.284401</v>
      </c>
      <c r="AE36">
        <v>23142.47347</v>
      </c>
      <c r="AF36">
        <v>16839.100436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104</v>
      </c>
      <c r="AN36">
        <v>1</v>
      </c>
      <c r="AO36">
        <v>1</v>
      </c>
      <c r="AP36">
        <v>9</v>
      </c>
    </row>
    <row r="37" spans="1:42" ht="5.25" customHeight="1" thickBot="1">
      <c r="A37" s="44"/>
      <c r="B37" s="45"/>
      <c r="C37" s="45"/>
      <c r="D37" s="45"/>
      <c r="E37" s="45"/>
      <c r="F37" s="45"/>
      <c r="G37" s="45"/>
      <c r="H37" s="46"/>
      <c r="I37" s="46"/>
      <c r="J37" s="46"/>
      <c r="K37" s="66"/>
      <c r="AA37">
        <v>105867.34047</v>
      </c>
      <c r="AB37">
        <v>47883.781613</v>
      </c>
      <c r="AC37">
        <v>112966.66075</v>
      </c>
      <c r="AD37">
        <v>123387.04119</v>
      </c>
      <c r="AE37">
        <v>80047.802401</v>
      </c>
      <c r="AF37">
        <v>37229.83191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104</v>
      </c>
      <c r="AN37">
        <v>1</v>
      </c>
      <c r="AO37">
        <v>1</v>
      </c>
      <c r="AP37">
        <v>10</v>
      </c>
    </row>
    <row r="38" spans="11:42" ht="16.5" thickTop="1">
      <c r="K38" s="4"/>
      <c r="AA38">
        <v>176459.86487</v>
      </c>
      <c r="AB38">
        <v>232629.26819</v>
      </c>
      <c r="AC38">
        <v>169582.66395</v>
      </c>
      <c r="AD38">
        <v>182849.88308</v>
      </c>
      <c r="AE38">
        <v>154670.66518</v>
      </c>
      <c r="AF38">
        <v>174653.93635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104</v>
      </c>
      <c r="AN38">
        <v>1</v>
      </c>
      <c r="AO38">
        <v>1</v>
      </c>
      <c r="AP38">
        <v>11</v>
      </c>
    </row>
    <row r="39" spans="11:42" ht="15.75">
      <c r="K39" s="4"/>
      <c r="AA39">
        <v>64933.207429</v>
      </c>
      <c r="AB39">
        <v>38103.803019</v>
      </c>
      <c r="AC39">
        <v>68218.113331</v>
      </c>
      <c r="AD39">
        <v>79558.113724</v>
      </c>
      <c r="AE39">
        <v>32982.543986</v>
      </c>
      <c r="AF39">
        <v>27157.771385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104</v>
      </c>
      <c r="AN39">
        <v>1</v>
      </c>
      <c r="AO39">
        <v>1</v>
      </c>
      <c r="AP39">
        <v>12</v>
      </c>
    </row>
    <row r="40" spans="11:42" ht="15.75">
      <c r="K40" s="4"/>
      <c r="AA40">
        <v>67940.664034</v>
      </c>
      <c r="AB40">
        <v>50332.828403</v>
      </c>
      <c r="AC40">
        <v>70096.510742</v>
      </c>
      <c r="AD40">
        <v>75650.218901</v>
      </c>
      <c r="AE40">
        <v>57172.024028</v>
      </c>
      <c r="AF40">
        <v>36622.829815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104</v>
      </c>
      <c r="AN40">
        <v>1</v>
      </c>
      <c r="AO40">
        <v>1</v>
      </c>
      <c r="AP40">
        <v>13</v>
      </c>
    </row>
    <row r="41" spans="11:42" ht="15.75">
      <c r="K41" s="4"/>
      <c r="AA41">
        <v>152430.23119</v>
      </c>
      <c r="AB41">
        <v>183790.75701</v>
      </c>
      <c r="AC41">
        <v>148590.54937</v>
      </c>
      <c r="AD41">
        <v>147782.53526</v>
      </c>
      <c r="AE41">
        <v>156915.31964</v>
      </c>
      <c r="AF41">
        <v>175077.88513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104</v>
      </c>
      <c r="AN41">
        <v>1</v>
      </c>
      <c r="AO41">
        <v>1</v>
      </c>
      <c r="AP41">
        <v>14</v>
      </c>
    </row>
    <row r="42" spans="11:42" ht="15.75">
      <c r="K42" s="4"/>
      <c r="AA42">
        <v>45484.187951</v>
      </c>
      <c r="AB42">
        <v>47743.719549</v>
      </c>
      <c r="AC42">
        <v>45207.538176</v>
      </c>
      <c r="AD42">
        <v>47418.539152</v>
      </c>
      <c r="AE42">
        <v>38990.612155</v>
      </c>
      <c r="AF42">
        <v>44745.379799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104</v>
      </c>
      <c r="AN42">
        <v>1</v>
      </c>
      <c r="AO42">
        <v>1</v>
      </c>
      <c r="AP42">
        <v>15</v>
      </c>
    </row>
    <row r="43" spans="27:42" ht="15.75">
      <c r="AA43">
        <v>31559.378149</v>
      </c>
      <c r="AB43">
        <v>51526.47394</v>
      </c>
      <c r="AC43">
        <v>29114.671222</v>
      </c>
      <c r="AD43">
        <v>26872.985353</v>
      </c>
      <c r="AE43">
        <v>37742.854457</v>
      </c>
      <c r="AF43">
        <v>51276.970397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104</v>
      </c>
      <c r="AN43">
        <v>1</v>
      </c>
      <c r="AO43">
        <v>1</v>
      </c>
      <c r="AP43">
        <v>16</v>
      </c>
    </row>
    <row r="44" spans="27:42" ht="15.75">
      <c r="AA44">
        <v>72553.500807</v>
      </c>
      <c r="AB44">
        <v>83897.96147</v>
      </c>
      <c r="AC44">
        <v>71164.521565</v>
      </c>
      <c r="AD44">
        <v>70227.030308</v>
      </c>
      <c r="AE44">
        <v>77700.102145</v>
      </c>
      <c r="AF44">
        <v>78442.465132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104</v>
      </c>
      <c r="AN44">
        <v>1</v>
      </c>
      <c r="AO44">
        <v>1</v>
      </c>
      <c r="AP44">
        <v>17</v>
      </c>
    </row>
    <row r="45" spans="27:42" ht="15.75">
      <c r="AA45">
        <v>1387.339986</v>
      </c>
      <c r="AB45">
        <v>600.22090962</v>
      </c>
      <c r="AC45">
        <v>1483.7123116</v>
      </c>
      <c r="AD45">
        <v>1644.6755033</v>
      </c>
      <c r="AE45">
        <v>895.4253064</v>
      </c>
      <c r="AF45">
        <v>590.70378605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104</v>
      </c>
      <c r="AN45">
        <v>1</v>
      </c>
      <c r="AO45">
        <v>1</v>
      </c>
      <c r="AP45">
        <v>18</v>
      </c>
    </row>
    <row r="46" spans="27:42" ht="15.75">
      <c r="AA46">
        <v>1445.8242998</v>
      </c>
      <c r="AB46">
        <v>22.381141039</v>
      </c>
      <c r="AC46">
        <v>1620.1060975</v>
      </c>
      <c r="AD46">
        <v>1619.3049428</v>
      </c>
      <c r="AE46">
        <v>1586.3255768</v>
      </c>
      <c r="AF46">
        <v>22.366013714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104</v>
      </c>
      <c r="AN46">
        <v>1</v>
      </c>
      <c r="AO46">
        <v>1</v>
      </c>
      <c r="AP46">
        <v>19</v>
      </c>
    </row>
    <row r="47" spans="27:42" ht="15.75">
      <c r="AA47">
        <v>189.64390208</v>
      </c>
      <c r="AB47">
        <v>223.51360296</v>
      </c>
      <c r="AC47">
        <v>185.49700495</v>
      </c>
      <c r="AD47">
        <v>196.52179802</v>
      </c>
      <c r="AE47">
        <v>132.59699573</v>
      </c>
      <c r="AF47">
        <v>250.77332083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104</v>
      </c>
      <c r="AN47">
        <v>1</v>
      </c>
      <c r="AO47">
        <v>1</v>
      </c>
      <c r="AP47">
        <v>20</v>
      </c>
    </row>
    <row r="48" spans="27:42" ht="15.75">
      <c r="AA48">
        <v>195485.0302</v>
      </c>
      <c r="AB48">
        <v>129445.38069</v>
      </c>
      <c r="AC48">
        <v>203570.71228</v>
      </c>
      <c r="AD48">
        <v>218027.59084</v>
      </c>
      <c r="AE48">
        <v>161946.91415</v>
      </c>
      <c r="AF48">
        <v>107762.91527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104</v>
      </c>
      <c r="AN48">
        <v>1</v>
      </c>
      <c r="AO48">
        <v>1</v>
      </c>
      <c r="AP48">
        <v>21</v>
      </c>
    </row>
    <row r="49" spans="27:42" ht="15.75">
      <c r="AA49">
        <v>42148.810582</v>
      </c>
      <c r="AB49">
        <v>13153.1128</v>
      </c>
      <c r="AC49">
        <v>45698.95047</v>
      </c>
      <c r="AD49">
        <v>49767.938139</v>
      </c>
      <c r="AE49">
        <v>30138.636465</v>
      </c>
      <c r="AF49">
        <v>13766.447219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104</v>
      </c>
      <c r="AN49">
        <v>1</v>
      </c>
      <c r="AO49">
        <v>1</v>
      </c>
      <c r="AP49">
        <v>22</v>
      </c>
    </row>
    <row r="50" spans="27:42" ht="15.75">
      <c r="AA50">
        <v>153336.21962</v>
      </c>
      <c r="AB50">
        <v>116292.26789</v>
      </c>
      <c r="AC50">
        <v>157871.76181</v>
      </c>
      <c r="AD50">
        <v>168259.6527</v>
      </c>
      <c r="AE50">
        <v>131808.27769</v>
      </c>
      <c r="AF50">
        <v>93996.468048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104</v>
      </c>
      <c r="AN50">
        <v>1</v>
      </c>
      <c r="AO50">
        <v>1</v>
      </c>
      <c r="AP50">
        <v>23</v>
      </c>
    </row>
  </sheetData>
  <mergeCells count="1">
    <mergeCell ref="G3:K3"/>
  </mergeCells>
  <printOptions/>
  <pageMargins left="1.0236220472440944" right="0.8661417322834646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2007-08-22T01:55:14Z</dcterms:created>
  <dcterms:modified xsi:type="dcterms:W3CDTF">2007-08-24T07:41:57Z</dcterms:modified>
  <cp:category/>
  <cp:version/>
  <cp:contentType/>
  <cp:contentStatus/>
</cp:coreProperties>
</file>