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3,44" sheetId="1" r:id="rId1"/>
  </sheets>
  <definedNames>
    <definedName name="_xlnm.Print_Area" localSheetId="0">'43,44'!$A$1:$J$40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<sst xmlns="http://schemas.openxmlformats.org/spreadsheetml/2006/main" count="186" uniqueCount="84">
  <si>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</si>
  <si>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</si>
  <si>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</si>
  <si>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</si>
  <si>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</si>
  <si>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</si>
  <si>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</si>
  <si>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</si>
  <si>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</si>
  <si>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</si>
  <si>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</si>
  <si>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</si>
  <si>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</si>
  <si>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</si>
  <si>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</si>
  <si>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</si>
  <si>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</si>
  <si>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</si>
  <si>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</si>
  <si>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</si>
  <si>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</si>
  <si>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</si>
  <si>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</si>
  <si>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</si>
  <si>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</si>
  <si>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</si>
  <si>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</si>
  <si>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</si>
  <si>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</si>
  <si>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</si>
  <si>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</si>
  <si>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</si>
  <si>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</si>
  <si>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</si>
  <si>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</si>
  <si>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</si>
  <si>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</si>
  <si>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</si>
  <si>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</si>
  <si>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</si>
  <si>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</si>
  <si>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</si>
  <si>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</si>
  <si>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</si>
  <si>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</si>
  <si>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</si>
  <si>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</si>
  <si>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</si>
  <si>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</si>
  <si>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</si>
  <si>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</si>
  <si>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</si>
  <si>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</si>
  <si>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</si>
  <si>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</si>
  <si>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</si>
  <si>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</si>
  <si>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</si>
  <si>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</si>
  <si>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</si>
  <si>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</si>
  <si>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</si>
  <si>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</si>
  <si>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</si>
  <si>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</si>
  <si>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</si>
  <si>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</si>
  <si>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</si>
  <si>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</si>
  <si>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</si>
  <si>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</si>
  <si>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</si>
  <si>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</si>
  <si>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</si>
  <si>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</si>
  <si>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</si>
  <si>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</si>
  <si>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</si>
  <si>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Table 13. Distrbution of Income Recipients by Age</t>
  </si>
  <si>
    <t>附表13  所得收入者平均每人所得分配按年齡組別分</t>
  </si>
  <si>
    <t>87年家庭收支調查報告</t>
  </si>
  <si>
    <t>民國八十七年</t>
  </si>
  <si>
    <t>1998</t>
  </si>
  <si>
    <t>The Survey of Family Income and Expenditure, 1998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</si>
</sst>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7" sqref="A7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80</v>
      </c>
      <c r="H1" s="42"/>
      <c r="I1" s="42"/>
      <c r="J1" s="43" t="s">
        <v>83</v>
      </c>
      <c r="Z1"/>
      <c r="AA1">
        <v>10562249</v>
      </c>
      <c r="AB1">
        <v>2278915</v>
      </c>
      <c r="AC1">
        <v>1388492</v>
      </c>
      <c r="AD1">
        <v>1549770</v>
      </c>
      <c r="AE1">
        <v>1421262</v>
      </c>
      <c r="AF1">
        <v>1910069</v>
      </c>
      <c r="AG1">
        <v>983078</v>
      </c>
      <c r="AH1">
        <v>1030663</v>
      </c>
      <c r="AI1">
        <v>0</v>
      </c>
      <c r="AJ1">
        <v>0</v>
      </c>
      <c r="AK1">
        <v>0</v>
      </c>
      <c r="AL1" t="s">
        <v>73</v>
      </c>
      <c r="AM1" t="s">
        <v>74</v>
      </c>
      <c r="AN1">
        <v>98</v>
      </c>
      <c r="AO1">
        <v>1</v>
      </c>
      <c r="AP1">
        <v>1</v>
      </c>
    </row>
    <row r="2" spans="10:42" ht="15.75" customHeight="1">
      <c r="J2" s="3"/>
      <c r="Z2"/>
      <c r="AA2">
        <v>601926.89063</v>
      </c>
      <c r="AB2">
        <v>425640.78359</v>
      </c>
      <c r="AC2">
        <v>613857.87005</v>
      </c>
      <c r="AD2">
        <v>687246.63485</v>
      </c>
      <c r="AE2">
        <v>735762.13161</v>
      </c>
      <c r="AF2">
        <v>747204.28484</v>
      </c>
      <c r="AG2">
        <v>600560.06592</v>
      </c>
      <c r="AH2">
        <v>394863.97103</v>
      </c>
      <c r="AI2">
        <v>0</v>
      </c>
      <c r="AJ2">
        <v>0</v>
      </c>
      <c r="AK2">
        <v>0</v>
      </c>
      <c r="AL2" t="s">
        <v>73</v>
      </c>
      <c r="AM2" t="s">
        <v>74</v>
      </c>
      <c r="AN2">
        <v>98</v>
      </c>
      <c r="AO2">
        <v>1</v>
      </c>
      <c r="AP2">
        <v>2</v>
      </c>
    </row>
    <row r="3" spans="1:42" ht="15.75" customHeight="1">
      <c r="A3" s="45" t="s">
        <v>79</v>
      </c>
      <c r="B3" s="45"/>
      <c r="C3" s="45"/>
      <c r="D3" s="45"/>
      <c r="E3" s="45"/>
      <c r="F3" s="46" t="s">
        <v>78</v>
      </c>
      <c r="G3" s="46"/>
      <c r="H3" s="46"/>
      <c r="I3" s="46"/>
      <c r="J3" s="46"/>
      <c r="Z3"/>
      <c r="AA3">
        <v>367728.9666</v>
      </c>
      <c r="AB3">
        <v>355444.65995</v>
      </c>
      <c r="AC3">
        <v>432329.57226</v>
      </c>
      <c r="AD3">
        <v>438689.47424</v>
      </c>
      <c r="AE3">
        <v>438598.32845</v>
      </c>
      <c r="AF3">
        <v>413917.59415</v>
      </c>
      <c r="AG3">
        <v>275458.65655</v>
      </c>
      <c r="AH3">
        <v>105845.61177</v>
      </c>
      <c r="AI3">
        <v>0</v>
      </c>
      <c r="AJ3">
        <v>0</v>
      </c>
      <c r="AK3">
        <v>0</v>
      </c>
      <c r="AL3" t="s">
        <v>73</v>
      </c>
      <c r="AM3" t="s">
        <v>74</v>
      </c>
      <c r="AN3">
        <v>98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287406.09748</v>
      </c>
      <c r="AB4">
        <v>297706.56462</v>
      </c>
      <c r="AC4">
        <v>349951.15293</v>
      </c>
      <c r="AD4">
        <v>351986.67409</v>
      </c>
      <c r="AE4">
        <v>349587.0942</v>
      </c>
      <c r="AF4">
        <v>322347.08254</v>
      </c>
      <c r="AG4">
        <v>194827.29036</v>
      </c>
      <c r="AH4">
        <v>21067.604617</v>
      </c>
      <c r="AI4">
        <v>0</v>
      </c>
      <c r="AJ4">
        <v>0</v>
      </c>
      <c r="AK4">
        <v>0</v>
      </c>
      <c r="AL4" t="s">
        <v>73</v>
      </c>
      <c r="AM4" t="s">
        <v>74</v>
      </c>
      <c r="AN4">
        <v>98</v>
      </c>
      <c r="AO4">
        <v>1</v>
      </c>
      <c r="AP4">
        <v>4</v>
      </c>
    </row>
    <row r="5" spans="1:42" ht="15.75" customHeight="1" thickBot="1">
      <c r="A5" s="25"/>
      <c r="B5" s="25" t="s">
        <v>81</v>
      </c>
      <c r="C5" s="25"/>
      <c r="D5" s="25"/>
      <c r="E5" s="37" t="s">
        <v>0</v>
      </c>
      <c r="F5" s="44" t="s">
        <v>82</v>
      </c>
      <c r="G5" s="44"/>
      <c r="H5" s="44"/>
      <c r="I5" s="44"/>
      <c r="J5" s="36" t="s">
        <v>48</v>
      </c>
      <c r="Z5"/>
      <c r="AA5">
        <v>15357.815757</v>
      </c>
      <c r="AB5">
        <v>2284.146195</v>
      </c>
      <c r="AC5">
        <v>3013.9617484</v>
      </c>
      <c r="AD5">
        <v>4233.6236267</v>
      </c>
      <c r="AE5">
        <v>5262.4325564</v>
      </c>
      <c r="AF5">
        <v>13125.417001</v>
      </c>
      <c r="AG5">
        <v>37515.479252</v>
      </c>
      <c r="AH5">
        <v>74545.515433</v>
      </c>
      <c r="AI5">
        <v>0</v>
      </c>
      <c r="AJ5">
        <v>0</v>
      </c>
      <c r="AK5">
        <v>0</v>
      </c>
      <c r="AL5" t="s">
        <v>73</v>
      </c>
      <c r="AM5" t="s">
        <v>74</v>
      </c>
      <c r="AN5">
        <v>98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64965.053368</v>
      </c>
      <c r="AB6">
        <v>55453.949136</v>
      </c>
      <c r="AC6">
        <v>79364.457587</v>
      </c>
      <c r="AD6">
        <v>82469.176515</v>
      </c>
      <c r="AE6">
        <v>83748.801701</v>
      </c>
      <c r="AF6">
        <v>78445.09461</v>
      </c>
      <c r="AG6">
        <v>43115.886943</v>
      </c>
      <c r="AH6">
        <v>10232.491722</v>
      </c>
      <c r="AI6">
        <v>0</v>
      </c>
      <c r="AJ6">
        <v>0</v>
      </c>
      <c r="AK6">
        <v>0</v>
      </c>
      <c r="AL6" t="s">
        <v>73</v>
      </c>
      <c r="AM6" t="s">
        <v>74</v>
      </c>
      <c r="AN6">
        <v>98</v>
      </c>
      <c r="AO6">
        <v>1</v>
      </c>
      <c r="AP6">
        <v>6</v>
      </c>
    </row>
    <row r="7" spans="1:42" s="5" customFormat="1" ht="15" customHeight="1">
      <c r="A7" s="6"/>
      <c r="B7" s="35" t="s">
        <v>41</v>
      </c>
      <c r="C7" s="35" t="s">
        <v>76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42</v>
      </c>
      <c r="J7" s="7"/>
      <c r="Y7"/>
      <c r="Z7"/>
      <c r="AA7">
        <v>106504.0201</v>
      </c>
      <c r="AB7">
        <v>22445.209655</v>
      </c>
      <c r="AC7">
        <v>89231.066178</v>
      </c>
      <c r="AD7">
        <v>136626.29903</v>
      </c>
      <c r="AE7">
        <v>167610.27077</v>
      </c>
      <c r="AF7">
        <v>172211.62515</v>
      </c>
      <c r="AG7">
        <v>136601.55541</v>
      </c>
      <c r="AH7">
        <v>35599.526429</v>
      </c>
      <c r="AI7">
        <v>0</v>
      </c>
      <c r="AJ7">
        <v>0</v>
      </c>
      <c r="AK7">
        <v>0</v>
      </c>
      <c r="AL7" t="s">
        <v>73</v>
      </c>
      <c r="AM7" t="s">
        <v>74</v>
      </c>
      <c r="AN7">
        <v>98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11055.70876</v>
      </c>
      <c r="AB8">
        <v>1311.6532473</v>
      </c>
      <c r="AC8">
        <v>4499.0280391</v>
      </c>
      <c r="AD8">
        <v>6416.6508159</v>
      </c>
      <c r="AE8">
        <v>9620.4630814</v>
      </c>
      <c r="AF8">
        <v>18892.463717</v>
      </c>
      <c r="AG8">
        <v>33130.323991</v>
      </c>
      <c r="AH8">
        <v>14809.889002</v>
      </c>
      <c r="AI8">
        <v>0</v>
      </c>
      <c r="AJ8">
        <v>0</v>
      </c>
      <c r="AK8">
        <v>0</v>
      </c>
      <c r="AL8" t="s">
        <v>73</v>
      </c>
      <c r="AM8" t="s">
        <v>74</v>
      </c>
      <c r="AN8">
        <v>98</v>
      </c>
      <c r="AO8">
        <v>1</v>
      </c>
      <c r="AP8">
        <v>8</v>
      </c>
    </row>
    <row r="9" spans="1:42" s="5" customFormat="1" ht="15" customHeight="1">
      <c r="A9" s="6"/>
      <c r="B9" s="32" t="s">
        <v>36</v>
      </c>
      <c r="C9" s="33" t="s">
        <v>77</v>
      </c>
      <c r="D9" s="32" t="s">
        <v>49</v>
      </c>
      <c r="E9" s="32" t="s">
        <v>50</v>
      </c>
      <c r="F9" s="32" t="s">
        <v>51</v>
      </c>
      <c r="G9" s="32" t="s">
        <v>52</v>
      </c>
      <c r="H9" s="32" t="s">
        <v>53</v>
      </c>
      <c r="I9" s="32" t="s">
        <v>37</v>
      </c>
      <c r="J9" s="7"/>
      <c r="Y9"/>
      <c r="Z9"/>
      <c r="AA9">
        <v>91525.887967</v>
      </c>
      <c r="AB9">
        <v>20386.06034</v>
      </c>
      <c r="AC9">
        <v>83570.274154</v>
      </c>
      <c r="AD9">
        <v>123752.95619</v>
      </c>
      <c r="AE9">
        <v>151158.53323</v>
      </c>
      <c r="AF9">
        <v>147033.28589</v>
      </c>
      <c r="AG9">
        <v>98991.586873</v>
      </c>
      <c r="AH9">
        <v>18861.443634</v>
      </c>
      <c r="AI9">
        <v>0</v>
      </c>
      <c r="AJ9">
        <v>0</v>
      </c>
      <c r="AK9">
        <v>0</v>
      </c>
      <c r="AL9" t="s">
        <v>73</v>
      </c>
      <c r="AM9" t="s">
        <v>74</v>
      </c>
      <c r="AN9">
        <v>98</v>
      </c>
      <c r="AO9">
        <v>1</v>
      </c>
      <c r="AP9">
        <v>9</v>
      </c>
    </row>
    <row r="10" spans="1:42" s="5" customFormat="1" ht="15" customHeight="1">
      <c r="A10" s="6"/>
      <c r="B10" s="34" t="s">
        <v>38</v>
      </c>
      <c r="C10" s="32" t="s">
        <v>39</v>
      </c>
      <c r="D10" s="32" t="s">
        <v>39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40</v>
      </c>
      <c r="J10" s="7"/>
      <c r="Y10"/>
      <c r="Z10"/>
      <c r="AA10">
        <v>3922.4233778</v>
      </c>
      <c r="AB10">
        <v>747.49606721</v>
      </c>
      <c r="AC10">
        <v>1161.7639857</v>
      </c>
      <c r="AD10">
        <v>6456.6920253</v>
      </c>
      <c r="AE10">
        <v>6831.2744589</v>
      </c>
      <c r="AF10">
        <v>6285.8755364</v>
      </c>
      <c r="AG10">
        <v>4479.644545</v>
      </c>
      <c r="AH10">
        <v>1928.1937937</v>
      </c>
      <c r="AI10">
        <v>0</v>
      </c>
      <c r="AJ10">
        <v>0</v>
      </c>
      <c r="AK10">
        <v>0</v>
      </c>
      <c r="AL10" t="s">
        <v>73</v>
      </c>
      <c r="AM10" t="s">
        <v>74</v>
      </c>
      <c r="AN10">
        <v>98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37791.636667</v>
      </c>
      <c r="AB11">
        <v>11171.766725</v>
      </c>
      <c r="AC11">
        <v>22594.020532</v>
      </c>
      <c r="AD11">
        <v>32916.418817</v>
      </c>
      <c r="AE11">
        <v>40502.530332</v>
      </c>
      <c r="AF11">
        <v>57363.52189</v>
      </c>
      <c r="AG11">
        <v>61923.13832</v>
      </c>
      <c r="AH11">
        <v>61428.815777</v>
      </c>
      <c r="AI11">
        <v>0</v>
      </c>
      <c r="AJ11">
        <v>0</v>
      </c>
      <c r="AK11">
        <v>0</v>
      </c>
      <c r="AL11" t="s">
        <v>73</v>
      </c>
      <c r="AM11" t="s">
        <v>74</v>
      </c>
      <c r="AN11">
        <v>98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38326.71368</v>
      </c>
      <c r="AB12">
        <v>11198.183376</v>
      </c>
      <c r="AC12">
        <v>33505.41446</v>
      </c>
      <c r="AD12">
        <v>42077.766847</v>
      </c>
      <c r="AE12">
        <v>48924.130844</v>
      </c>
      <c r="AF12">
        <v>57220.565933</v>
      </c>
      <c r="AG12">
        <v>51153.05787</v>
      </c>
      <c r="AH12">
        <v>37303.213056</v>
      </c>
      <c r="AI12">
        <v>0</v>
      </c>
      <c r="AJ12">
        <v>0</v>
      </c>
      <c r="AK12">
        <v>0</v>
      </c>
      <c r="AL12" t="s">
        <v>73</v>
      </c>
      <c r="AM12" t="s">
        <v>74</v>
      </c>
      <c r="AN12">
        <v>98</v>
      </c>
      <c r="AO12">
        <v>1</v>
      </c>
      <c r="AP12">
        <v>12</v>
      </c>
    </row>
    <row r="13" spans="1:42" s="12" customFormat="1" ht="19.5" customHeight="1">
      <c r="A13" s="29" t="s">
        <v>61</v>
      </c>
      <c r="B13" s="27">
        <f aca="true" t="shared" si="0" ref="B13:B39">+AA1</f>
        <v>10562249</v>
      </c>
      <c r="C13" s="27">
        <f aca="true" t="shared" si="1" ref="C13:C39">+AB1</f>
        <v>2278915</v>
      </c>
      <c r="D13" s="27">
        <f aca="true" t="shared" si="2" ref="D13:D39">+AC1</f>
        <v>1388492</v>
      </c>
      <c r="E13" s="27">
        <f aca="true" t="shared" si="3" ref="E13:E39">+AD1</f>
        <v>1549770</v>
      </c>
      <c r="F13" s="27">
        <f aca="true" t="shared" si="4" ref="F13:F39">+AE1</f>
        <v>1421262</v>
      </c>
      <c r="G13" s="27">
        <f aca="true" t="shared" si="5" ref="G13:G39">+AF1</f>
        <v>1910069</v>
      </c>
      <c r="H13" s="27">
        <f aca="true" t="shared" si="6" ref="H13:H39">+AG1</f>
        <v>983078</v>
      </c>
      <c r="I13" s="27">
        <f aca="true" t="shared" si="7" ref="I13:I39">+AH1</f>
        <v>1030663</v>
      </c>
      <c r="J13" s="39" t="s">
        <v>66</v>
      </c>
      <c r="Y13"/>
      <c r="Z13"/>
      <c r="AA13">
        <v>51474.692996</v>
      </c>
      <c r="AB13">
        <v>25350.899873</v>
      </c>
      <c r="AC13">
        <v>36114.026621</v>
      </c>
      <c r="AD13">
        <v>36845.560108</v>
      </c>
      <c r="AE13">
        <v>39979.029957</v>
      </c>
      <c r="AF13">
        <v>46337.963968</v>
      </c>
      <c r="AG13">
        <v>75297.775995</v>
      </c>
      <c r="AH13">
        <v>154577.0308</v>
      </c>
      <c r="AI13">
        <v>0</v>
      </c>
      <c r="AJ13">
        <v>0</v>
      </c>
      <c r="AK13">
        <v>0</v>
      </c>
      <c r="AL13" t="s">
        <v>73</v>
      </c>
      <c r="AM13" t="s">
        <v>74</v>
      </c>
      <c r="AN13">
        <v>98</v>
      </c>
      <c r="AO13">
        <v>1</v>
      </c>
      <c r="AP13">
        <v>13</v>
      </c>
    </row>
    <row r="14" spans="1:42" s="12" customFormat="1" ht="19.5" customHeight="1">
      <c r="A14" s="29" t="s">
        <v>1</v>
      </c>
      <c r="B14" s="27">
        <f t="shared" si="0"/>
        <v>601926.89063</v>
      </c>
      <c r="C14" s="27">
        <f t="shared" si="1"/>
        <v>425640.78359</v>
      </c>
      <c r="D14" s="27">
        <f t="shared" si="2"/>
        <v>613857.87005</v>
      </c>
      <c r="E14" s="27">
        <f t="shared" si="3"/>
        <v>687246.63485</v>
      </c>
      <c r="F14" s="27">
        <f t="shared" si="4"/>
        <v>735762.13161</v>
      </c>
      <c r="G14" s="27">
        <f t="shared" si="5"/>
        <v>747204.28484</v>
      </c>
      <c r="H14" s="27">
        <f t="shared" si="6"/>
        <v>600560.06592</v>
      </c>
      <c r="I14" s="27">
        <f t="shared" si="7"/>
        <v>394863.97103</v>
      </c>
      <c r="J14" s="39" t="s">
        <v>60</v>
      </c>
      <c r="Y14"/>
      <c r="Z14"/>
      <c r="AA14">
        <v>17879.227876</v>
      </c>
      <c r="AB14">
        <v>6561.84781</v>
      </c>
      <c r="AC14">
        <v>9568.2729479</v>
      </c>
      <c r="AD14">
        <v>9524.7956961</v>
      </c>
      <c r="AE14">
        <v>11421.594815</v>
      </c>
      <c r="AF14">
        <v>15158.413502</v>
      </c>
      <c r="AG14">
        <v>33240.856628</v>
      </c>
      <c r="AH14">
        <v>65956.768626</v>
      </c>
      <c r="AI14">
        <v>0</v>
      </c>
      <c r="AJ14">
        <v>0</v>
      </c>
      <c r="AK14">
        <v>0</v>
      </c>
      <c r="AL14" t="s">
        <v>73</v>
      </c>
      <c r="AM14" t="s">
        <v>74</v>
      </c>
      <c r="AN14">
        <v>98</v>
      </c>
      <c r="AO14">
        <v>1</v>
      </c>
      <c r="AP14">
        <v>14</v>
      </c>
    </row>
    <row r="15" spans="1:42" s="12" customFormat="1" ht="19.5" customHeight="1">
      <c r="A15" s="30" t="s">
        <v>2</v>
      </c>
      <c r="B15" s="28">
        <f t="shared" si="0"/>
        <v>367728.9666</v>
      </c>
      <c r="C15" s="28">
        <f t="shared" si="1"/>
        <v>355444.65995</v>
      </c>
      <c r="D15" s="28">
        <f t="shared" si="2"/>
        <v>432329.57226</v>
      </c>
      <c r="E15" s="28">
        <f t="shared" si="3"/>
        <v>438689.47424</v>
      </c>
      <c r="F15" s="28">
        <f t="shared" si="4"/>
        <v>438598.32845</v>
      </c>
      <c r="G15" s="28">
        <f t="shared" si="5"/>
        <v>413917.59415</v>
      </c>
      <c r="H15" s="28">
        <f t="shared" si="6"/>
        <v>275458.65655</v>
      </c>
      <c r="I15" s="28">
        <f t="shared" si="7"/>
        <v>105845.61177</v>
      </c>
      <c r="J15" s="38" t="s">
        <v>67</v>
      </c>
      <c r="Y15"/>
      <c r="Z15"/>
      <c r="AA15">
        <v>12958.145313</v>
      </c>
      <c r="AB15">
        <v>4974.2857671</v>
      </c>
      <c r="AC15">
        <v>7816.8580741</v>
      </c>
      <c r="AD15">
        <v>9575.2527252</v>
      </c>
      <c r="AE15">
        <v>9779.8349136</v>
      </c>
      <c r="AF15">
        <v>10105.074519</v>
      </c>
      <c r="AG15">
        <v>11437.997609</v>
      </c>
      <c r="AH15">
        <v>53744.58721</v>
      </c>
      <c r="AI15">
        <v>0</v>
      </c>
      <c r="AJ15">
        <v>0</v>
      </c>
      <c r="AK15">
        <v>0</v>
      </c>
      <c r="AL15" t="s">
        <v>73</v>
      </c>
      <c r="AM15" t="s">
        <v>74</v>
      </c>
      <c r="AN15">
        <v>98</v>
      </c>
      <c r="AO15">
        <v>1</v>
      </c>
      <c r="AP15">
        <v>15</v>
      </c>
    </row>
    <row r="16" spans="1:42" s="12" customFormat="1" ht="19.5" customHeight="1">
      <c r="A16" s="31" t="s">
        <v>3</v>
      </c>
      <c r="B16" s="28">
        <f t="shared" si="0"/>
        <v>287406.09748</v>
      </c>
      <c r="C16" s="28">
        <f t="shared" si="1"/>
        <v>297706.56462</v>
      </c>
      <c r="D16" s="28">
        <f t="shared" si="2"/>
        <v>349951.15293</v>
      </c>
      <c r="E16" s="28">
        <f t="shared" si="3"/>
        <v>351986.67409</v>
      </c>
      <c r="F16" s="28">
        <f t="shared" si="4"/>
        <v>349587.0942</v>
      </c>
      <c r="G16" s="28">
        <f t="shared" si="5"/>
        <v>322347.08254</v>
      </c>
      <c r="H16" s="28">
        <f t="shared" si="6"/>
        <v>194827.29036</v>
      </c>
      <c r="I16" s="28">
        <f t="shared" si="7"/>
        <v>21067.604617</v>
      </c>
      <c r="J16" s="38" t="s">
        <v>14</v>
      </c>
      <c r="Y16"/>
      <c r="Z16"/>
      <c r="AA16">
        <v>19801.081477</v>
      </c>
      <c r="AB16">
        <v>13634.703964</v>
      </c>
      <c r="AC16">
        <v>16922.257978</v>
      </c>
      <c r="AD16">
        <v>17194.279369</v>
      </c>
      <c r="AE16">
        <v>18331.906908</v>
      </c>
      <c r="AF16">
        <v>19908.2012</v>
      </c>
      <c r="AG16">
        <v>30008.32199</v>
      </c>
      <c r="AH16">
        <v>33325.171938</v>
      </c>
      <c r="AI16">
        <v>0</v>
      </c>
      <c r="AJ16">
        <v>0</v>
      </c>
      <c r="AK16">
        <v>0</v>
      </c>
      <c r="AL16" t="s">
        <v>73</v>
      </c>
      <c r="AM16" t="s">
        <v>74</v>
      </c>
      <c r="AN16">
        <v>98</v>
      </c>
      <c r="AO16">
        <v>1</v>
      </c>
      <c r="AP16">
        <v>16</v>
      </c>
    </row>
    <row r="17" spans="1:42" s="12" customFormat="1" ht="19.5" customHeight="1">
      <c r="A17" s="31" t="s">
        <v>4</v>
      </c>
      <c r="B17" s="28">
        <f t="shared" si="0"/>
        <v>15357.815757</v>
      </c>
      <c r="C17" s="28">
        <f t="shared" si="1"/>
        <v>2284.146195</v>
      </c>
      <c r="D17" s="28">
        <f t="shared" si="2"/>
        <v>3013.9617484</v>
      </c>
      <c r="E17" s="28">
        <f t="shared" si="3"/>
        <v>4233.6236267</v>
      </c>
      <c r="F17" s="28">
        <f t="shared" si="4"/>
        <v>5262.4325564</v>
      </c>
      <c r="G17" s="28">
        <f t="shared" si="5"/>
        <v>13125.417001</v>
      </c>
      <c r="H17" s="28">
        <f t="shared" si="6"/>
        <v>37515.479252</v>
      </c>
      <c r="I17" s="28">
        <f t="shared" si="7"/>
        <v>74545.515433</v>
      </c>
      <c r="J17" s="38" t="s">
        <v>15</v>
      </c>
      <c r="Y17"/>
      <c r="Z17"/>
      <c r="AA17">
        <v>467.62374775</v>
      </c>
      <c r="AB17">
        <v>174.7725343</v>
      </c>
      <c r="AC17">
        <v>1799.0754603</v>
      </c>
      <c r="AD17">
        <v>254.46440956</v>
      </c>
      <c r="AE17">
        <v>227.01442802</v>
      </c>
      <c r="AF17">
        <v>361.78862648</v>
      </c>
      <c r="AG17">
        <v>169.40792084</v>
      </c>
      <c r="AH17">
        <v>454.34259307</v>
      </c>
      <c r="AI17">
        <v>0</v>
      </c>
      <c r="AJ17">
        <v>0</v>
      </c>
      <c r="AK17">
        <v>0</v>
      </c>
      <c r="AL17" t="s">
        <v>73</v>
      </c>
      <c r="AM17" t="s">
        <v>74</v>
      </c>
      <c r="AN17">
        <v>98</v>
      </c>
      <c r="AO17">
        <v>1</v>
      </c>
      <c r="AP17">
        <v>17</v>
      </c>
    </row>
    <row r="18" spans="1:42" s="12" customFormat="1" ht="19.5" customHeight="1">
      <c r="A18" s="31" t="s">
        <v>54</v>
      </c>
      <c r="B18" s="28">
        <f t="shared" si="0"/>
        <v>64965.053368</v>
      </c>
      <c r="C18" s="28">
        <f t="shared" si="1"/>
        <v>55453.949136</v>
      </c>
      <c r="D18" s="28">
        <f t="shared" si="2"/>
        <v>79364.457587</v>
      </c>
      <c r="E18" s="28">
        <f t="shared" si="3"/>
        <v>82469.176515</v>
      </c>
      <c r="F18" s="28">
        <f t="shared" si="4"/>
        <v>83748.801701</v>
      </c>
      <c r="G18" s="28">
        <f t="shared" si="5"/>
        <v>78445.09461</v>
      </c>
      <c r="H18" s="28">
        <f t="shared" si="6"/>
        <v>43115.886943</v>
      </c>
      <c r="I18" s="28">
        <f t="shared" si="7"/>
        <v>10232.491722</v>
      </c>
      <c r="J18" s="38" t="s">
        <v>16</v>
      </c>
      <c r="Y18"/>
      <c r="Z18"/>
      <c r="AA18">
        <v>368.61458199</v>
      </c>
      <c r="AB18">
        <v>5.289797996</v>
      </c>
      <c r="AC18">
        <v>7.5621609631</v>
      </c>
      <c r="AD18">
        <v>296.7679075</v>
      </c>
      <c r="AE18">
        <v>218.67889242</v>
      </c>
      <c r="AF18">
        <v>804.48612066</v>
      </c>
      <c r="AG18">
        <v>441.19184846</v>
      </c>
      <c r="AH18">
        <v>1096.1604327</v>
      </c>
      <c r="AI18">
        <v>0</v>
      </c>
      <c r="AJ18">
        <v>0</v>
      </c>
      <c r="AK18">
        <v>0</v>
      </c>
      <c r="AL18" t="s">
        <v>73</v>
      </c>
      <c r="AM18" t="s">
        <v>74</v>
      </c>
      <c r="AN18">
        <v>98</v>
      </c>
      <c r="AO18">
        <v>1</v>
      </c>
      <c r="AP18">
        <v>18</v>
      </c>
    </row>
    <row r="19" spans="1:42" s="12" customFormat="1" ht="19.5" customHeight="1">
      <c r="A19" s="30" t="s">
        <v>5</v>
      </c>
      <c r="B19" s="28">
        <f t="shared" si="0"/>
        <v>106504.0201</v>
      </c>
      <c r="C19" s="28">
        <f t="shared" si="1"/>
        <v>22445.209655</v>
      </c>
      <c r="D19" s="28">
        <f t="shared" si="2"/>
        <v>89231.066178</v>
      </c>
      <c r="E19" s="28">
        <f t="shared" si="3"/>
        <v>136626.29903</v>
      </c>
      <c r="F19" s="28">
        <f t="shared" si="4"/>
        <v>167610.27077</v>
      </c>
      <c r="G19" s="28">
        <f t="shared" si="5"/>
        <v>172211.62515</v>
      </c>
      <c r="H19" s="28">
        <f t="shared" si="6"/>
        <v>136601.55541</v>
      </c>
      <c r="I19" s="28">
        <f t="shared" si="7"/>
        <v>35599.526429</v>
      </c>
      <c r="J19" s="38" t="s">
        <v>68</v>
      </c>
      <c r="Y19"/>
      <c r="Z19"/>
      <c r="AA19">
        <v>100.86058149</v>
      </c>
      <c r="AB19">
        <v>30.06400853</v>
      </c>
      <c r="AC19">
        <v>83.769997955</v>
      </c>
      <c r="AD19">
        <v>91.115810733</v>
      </c>
      <c r="AE19">
        <v>147.84124954</v>
      </c>
      <c r="AF19">
        <v>153.01374662</v>
      </c>
      <c r="AG19">
        <v>125.88177133</v>
      </c>
      <c r="AH19">
        <v>109.77319454</v>
      </c>
      <c r="AI19">
        <v>0</v>
      </c>
      <c r="AJ19">
        <v>0</v>
      </c>
      <c r="AK19">
        <v>0</v>
      </c>
      <c r="AL19" t="s">
        <v>73</v>
      </c>
      <c r="AM19" t="s">
        <v>74</v>
      </c>
      <c r="AN19">
        <v>98</v>
      </c>
      <c r="AO19">
        <v>1</v>
      </c>
      <c r="AP19">
        <v>19</v>
      </c>
    </row>
    <row r="20" spans="1:42" s="12" customFormat="1" ht="19.5" customHeight="1">
      <c r="A20" s="31" t="s">
        <v>62</v>
      </c>
      <c r="B20" s="28">
        <f t="shared" si="0"/>
        <v>11055.70876</v>
      </c>
      <c r="C20" s="28">
        <f t="shared" si="1"/>
        <v>1311.6532473</v>
      </c>
      <c r="D20" s="28">
        <f t="shared" si="2"/>
        <v>4499.0280391</v>
      </c>
      <c r="E20" s="28">
        <f t="shared" si="3"/>
        <v>6416.6508159</v>
      </c>
      <c r="F20" s="28">
        <f t="shared" si="4"/>
        <v>9620.4630814</v>
      </c>
      <c r="G20" s="28">
        <f t="shared" si="5"/>
        <v>18892.463717</v>
      </c>
      <c r="H20" s="28">
        <f t="shared" si="6"/>
        <v>33130.323991</v>
      </c>
      <c r="I20" s="28">
        <f t="shared" si="7"/>
        <v>14809.889002</v>
      </c>
      <c r="J20" s="38" t="s">
        <v>69</v>
      </c>
      <c r="Y20"/>
      <c r="Z20"/>
      <c r="AA20">
        <v>110293.27483</v>
      </c>
      <c r="AB20">
        <v>60604.283291</v>
      </c>
      <c r="AC20">
        <v>120501.63707</v>
      </c>
      <c r="AD20">
        <v>141908.10657</v>
      </c>
      <c r="AE20">
        <v>147734.09913</v>
      </c>
      <c r="AF20">
        <v>150230.72163</v>
      </c>
      <c r="AG20">
        <v>97951.347172</v>
      </c>
      <c r="AH20">
        <v>44999.011547</v>
      </c>
      <c r="AI20">
        <v>0</v>
      </c>
      <c r="AJ20">
        <v>0</v>
      </c>
      <c r="AK20">
        <v>0</v>
      </c>
      <c r="AL20" t="s">
        <v>73</v>
      </c>
      <c r="AM20" t="s">
        <v>74</v>
      </c>
      <c r="AN20">
        <v>98</v>
      </c>
      <c r="AO20">
        <v>1</v>
      </c>
      <c r="AP20">
        <v>20</v>
      </c>
    </row>
    <row r="21" spans="1:42" s="12" customFormat="1" ht="19.5" customHeight="1">
      <c r="A21" s="31" t="s">
        <v>63</v>
      </c>
      <c r="B21" s="28">
        <f t="shared" si="0"/>
        <v>91525.887967</v>
      </c>
      <c r="C21" s="28">
        <f t="shared" si="1"/>
        <v>20386.06034</v>
      </c>
      <c r="D21" s="28">
        <f t="shared" si="2"/>
        <v>83570.274154</v>
      </c>
      <c r="E21" s="28">
        <f t="shared" si="3"/>
        <v>123752.95619</v>
      </c>
      <c r="F21" s="28">
        <f t="shared" si="4"/>
        <v>151158.53323</v>
      </c>
      <c r="G21" s="28">
        <f t="shared" si="5"/>
        <v>147033.28589</v>
      </c>
      <c r="H21" s="28">
        <f t="shared" si="6"/>
        <v>98991.586873</v>
      </c>
      <c r="I21" s="28">
        <f t="shared" si="7"/>
        <v>18861.443634</v>
      </c>
      <c r="J21" s="38" t="s">
        <v>70</v>
      </c>
      <c r="Y21"/>
      <c r="Z21"/>
      <c r="AA21">
        <v>26891.490519</v>
      </c>
      <c r="AB21">
        <v>9583.2623749</v>
      </c>
      <c r="AC21">
        <v>32661.664945</v>
      </c>
      <c r="AD21">
        <v>40558.6866</v>
      </c>
      <c r="AE21">
        <v>38971.482629</v>
      </c>
      <c r="AF21">
        <v>38296.355246</v>
      </c>
      <c r="AG21">
        <v>19468.796866</v>
      </c>
      <c r="AH21">
        <v>6123.600103</v>
      </c>
      <c r="AI21">
        <v>0</v>
      </c>
      <c r="AJ21">
        <v>0</v>
      </c>
      <c r="AK21">
        <v>0</v>
      </c>
      <c r="AL21" t="s">
        <v>73</v>
      </c>
      <c r="AM21" t="s">
        <v>74</v>
      </c>
      <c r="AN21">
        <v>98</v>
      </c>
      <c r="AO21">
        <v>1</v>
      </c>
      <c r="AP21">
        <v>21</v>
      </c>
    </row>
    <row r="22" spans="1:42" s="12" customFormat="1" ht="19.5" customHeight="1">
      <c r="A22" s="31" t="s">
        <v>64</v>
      </c>
      <c r="B22" s="28">
        <f t="shared" si="0"/>
        <v>3922.4233778</v>
      </c>
      <c r="C22" s="28">
        <f t="shared" si="1"/>
        <v>747.49606721</v>
      </c>
      <c r="D22" s="28">
        <f t="shared" si="2"/>
        <v>1161.7639857</v>
      </c>
      <c r="E22" s="28">
        <f t="shared" si="3"/>
        <v>6456.6920253</v>
      </c>
      <c r="F22" s="28">
        <f t="shared" si="4"/>
        <v>6831.2744589</v>
      </c>
      <c r="G22" s="28">
        <f t="shared" si="5"/>
        <v>6285.8755364</v>
      </c>
      <c r="H22" s="28">
        <f t="shared" si="6"/>
        <v>4479.644545</v>
      </c>
      <c r="I22" s="28">
        <f t="shared" si="7"/>
        <v>1928.1937937</v>
      </c>
      <c r="J22" s="38" t="s">
        <v>71</v>
      </c>
      <c r="Y22"/>
      <c r="Z22"/>
      <c r="AA22">
        <v>83401.784311</v>
      </c>
      <c r="AB22">
        <v>51021.020916</v>
      </c>
      <c r="AC22">
        <v>87839.972125</v>
      </c>
      <c r="AD22">
        <v>101349.41997</v>
      </c>
      <c r="AE22">
        <v>108762.6165</v>
      </c>
      <c r="AF22">
        <v>111934.36638</v>
      </c>
      <c r="AG22">
        <v>78482.550306</v>
      </c>
      <c r="AH22">
        <v>38875.411444</v>
      </c>
      <c r="AI22">
        <v>0</v>
      </c>
      <c r="AJ22">
        <v>0</v>
      </c>
      <c r="AK22">
        <v>0</v>
      </c>
      <c r="AL22" t="s">
        <v>73</v>
      </c>
      <c r="AM22" t="s">
        <v>74</v>
      </c>
      <c r="AN22">
        <v>98</v>
      </c>
      <c r="AO22">
        <v>1</v>
      </c>
      <c r="AP22">
        <v>22</v>
      </c>
    </row>
    <row r="23" spans="1:42" s="12" customFormat="1" ht="19.5" customHeight="1">
      <c r="A23" s="30" t="s">
        <v>6</v>
      </c>
      <c r="B23" s="28">
        <f t="shared" si="0"/>
        <v>37791.636667</v>
      </c>
      <c r="C23" s="28">
        <f t="shared" si="1"/>
        <v>11171.766725</v>
      </c>
      <c r="D23" s="28">
        <f t="shared" si="2"/>
        <v>22594.020532</v>
      </c>
      <c r="E23" s="28">
        <f t="shared" si="3"/>
        <v>32916.418817</v>
      </c>
      <c r="F23" s="28">
        <f t="shared" si="4"/>
        <v>40502.530332</v>
      </c>
      <c r="G23" s="28">
        <f t="shared" si="5"/>
        <v>57363.52189</v>
      </c>
      <c r="H23" s="28">
        <f t="shared" si="6"/>
        <v>61923.13832</v>
      </c>
      <c r="I23" s="28">
        <f t="shared" si="7"/>
        <v>61428.815777</v>
      </c>
      <c r="J23" s="38" t="s">
        <v>17</v>
      </c>
      <c r="Y23"/>
      <c r="Z23"/>
      <c r="AA23">
        <v>27348.602705</v>
      </c>
      <c r="AB23">
        <v>12410.664735</v>
      </c>
      <c r="AC23">
        <v>26324.315622</v>
      </c>
      <c r="AD23">
        <v>32362.206185</v>
      </c>
      <c r="AE23">
        <v>35002.848923</v>
      </c>
      <c r="AF23">
        <v>39295.22769</v>
      </c>
      <c r="AG23">
        <v>30972.529828</v>
      </c>
      <c r="AH23">
        <v>18067.589136</v>
      </c>
      <c r="AI23">
        <v>0</v>
      </c>
      <c r="AJ23">
        <v>0</v>
      </c>
      <c r="AK23">
        <v>0</v>
      </c>
      <c r="AL23" t="s">
        <v>73</v>
      </c>
      <c r="AM23" t="s">
        <v>74</v>
      </c>
      <c r="AN23">
        <v>98</v>
      </c>
      <c r="AO23">
        <v>1</v>
      </c>
      <c r="AP23">
        <v>23</v>
      </c>
    </row>
    <row r="24" spans="1:42" s="12" customFormat="1" ht="19.5" customHeight="1">
      <c r="A24" s="30" t="s">
        <v>7</v>
      </c>
      <c r="B24" s="28">
        <f t="shared" si="0"/>
        <v>38326.71368</v>
      </c>
      <c r="C24" s="28">
        <f t="shared" si="1"/>
        <v>11198.183376</v>
      </c>
      <c r="D24" s="28">
        <f t="shared" si="2"/>
        <v>33505.41446</v>
      </c>
      <c r="E24" s="28">
        <f t="shared" si="3"/>
        <v>42077.766847</v>
      </c>
      <c r="F24" s="28">
        <f t="shared" si="4"/>
        <v>48924.130844</v>
      </c>
      <c r="G24" s="28">
        <f t="shared" si="5"/>
        <v>57220.565933</v>
      </c>
      <c r="H24" s="28">
        <f t="shared" si="6"/>
        <v>51153.05787</v>
      </c>
      <c r="I24" s="28">
        <f t="shared" si="7"/>
        <v>37303.213056</v>
      </c>
      <c r="J24" s="38" t="s">
        <v>18</v>
      </c>
      <c r="Y24"/>
      <c r="Z24"/>
      <c r="AA24">
        <v>18633.78237</v>
      </c>
      <c r="AB24">
        <v>9824.587082</v>
      </c>
      <c r="AC24">
        <v>19764.665774</v>
      </c>
      <c r="AD24">
        <v>22370.485202</v>
      </c>
      <c r="AE24">
        <v>24471.203206</v>
      </c>
      <c r="AF24">
        <v>26996.55424</v>
      </c>
      <c r="AG24">
        <v>19530.90941</v>
      </c>
      <c r="AH24">
        <v>6566.0484931</v>
      </c>
      <c r="AI24">
        <v>0</v>
      </c>
      <c r="AJ24">
        <v>0</v>
      </c>
      <c r="AK24">
        <v>0</v>
      </c>
      <c r="AL24" t="s">
        <v>73</v>
      </c>
      <c r="AM24" t="s">
        <v>74</v>
      </c>
      <c r="AN24">
        <v>98</v>
      </c>
      <c r="AO24">
        <v>1</v>
      </c>
      <c r="AP24">
        <v>24</v>
      </c>
    </row>
    <row r="25" spans="1:42" s="12" customFormat="1" ht="19.5" customHeight="1">
      <c r="A25" s="30" t="s">
        <v>8</v>
      </c>
      <c r="B25" s="28">
        <f t="shared" si="0"/>
        <v>51474.692996</v>
      </c>
      <c r="C25" s="28">
        <f t="shared" si="1"/>
        <v>25350.899873</v>
      </c>
      <c r="D25" s="28">
        <f t="shared" si="2"/>
        <v>36114.026621</v>
      </c>
      <c r="E25" s="28">
        <f t="shared" si="3"/>
        <v>36845.560108</v>
      </c>
      <c r="F25" s="28">
        <f t="shared" si="4"/>
        <v>39979.029957</v>
      </c>
      <c r="G25" s="28">
        <f t="shared" si="5"/>
        <v>46337.963968</v>
      </c>
      <c r="H25" s="28">
        <f t="shared" si="6"/>
        <v>75297.775995</v>
      </c>
      <c r="I25" s="28">
        <f t="shared" si="7"/>
        <v>154577.0308</v>
      </c>
      <c r="J25" s="38" t="s">
        <v>19</v>
      </c>
      <c r="Y25"/>
      <c r="Z25"/>
      <c r="AA25">
        <v>35951.048334</v>
      </c>
      <c r="AB25">
        <v>28613.70735</v>
      </c>
      <c r="AC25">
        <v>41587.752122</v>
      </c>
      <c r="AD25">
        <v>46187.547155</v>
      </c>
      <c r="AE25">
        <v>47415.705465</v>
      </c>
      <c r="AF25">
        <v>42350.262241</v>
      </c>
      <c r="AG25">
        <v>25917.388753</v>
      </c>
      <c r="AH25">
        <v>11090.437151</v>
      </c>
      <c r="AI25">
        <v>0</v>
      </c>
      <c r="AJ25">
        <v>0</v>
      </c>
      <c r="AK25">
        <v>0</v>
      </c>
      <c r="AL25" t="s">
        <v>73</v>
      </c>
      <c r="AM25" t="s">
        <v>74</v>
      </c>
      <c r="AN25">
        <v>98</v>
      </c>
      <c r="AO25">
        <v>1</v>
      </c>
      <c r="AP25">
        <v>25</v>
      </c>
    </row>
    <row r="26" spans="1:42" s="12" customFormat="1" ht="19.5" customHeight="1">
      <c r="A26" s="31" t="s">
        <v>55</v>
      </c>
      <c r="B26" s="28">
        <f t="shared" si="0"/>
        <v>17879.227876</v>
      </c>
      <c r="C26" s="28">
        <f t="shared" si="1"/>
        <v>6561.84781</v>
      </c>
      <c r="D26" s="28">
        <f t="shared" si="2"/>
        <v>9568.2729479</v>
      </c>
      <c r="E26" s="28">
        <f t="shared" si="3"/>
        <v>9524.7956961</v>
      </c>
      <c r="F26" s="28">
        <f t="shared" si="4"/>
        <v>11421.594815</v>
      </c>
      <c r="G26" s="28">
        <f t="shared" si="5"/>
        <v>15158.413502</v>
      </c>
      <c r="H26" s="28">
        <f t="shared" si="6"/>
        <v>33240.856628</v>
      </c>
      <c r="I26" s="28">
        <f t="shared" si="7"/>
        <v>65956.768626</v>
      </c>
      <c r="J26" s="38" t="s">
        <v>20</v>
      </c>
      <c r="Y26"/>
      <c r="Z26"/>
      <c r="AA26">
        <v>1468.3509024</v>
      </c>
      <c r="AB26">
        <v>172.06174868</v>
      </c>
      <c r="AC26">
        <v>163.23860706</v>
      </c>
      <c r="AD26">
        <v>429.18142692</v>
      </c>
      <c r="AE26">
        <v>1872.8589099</v>
      </c>
      <c r="AF26">
        <v>3292.3222145</v>
      </c>
      <c r="AG26">
        <v>2061.722315</v>
      </c>
      <c r="AH26">
        <v>3151.3366639</v>
      </c>
      <c r="AI26">
        <v>0</v>
      </c>
      <c r="AJ26">
        <v>0</v>
      </c>
      <c r="AK26">
        <v>0</v>
      </c>
      <c r="AL26" t="s">
        <v>73</v>
      </c>
      <c r="AM26" t="s">
        <v>74</v>
      </c>
      <c r="AN26">
        <v>98</v>
      </c>
      <c r="AO26">
        <v>1</v>
      </c>
      <c r="AP26">
        <v>26</v>
      </c>
    </row>
    <row r="27" spans="1:42" s="12" customFormat="1" ht="19.5" customHeight="1">
      <c r="A27" s="31" t="s">
        <v>9</v>
      </c>
      <c r="B27" s="28">
        <f t="shared" si="0"/>
        <v>12958.145313</v>
      </c>
      <c r="C27" s="28">
        <f t="shared" si="1"/>
        <v>4974.2857671</v>
      </c>
      <c r="D27" s="28">
        <f t="shared" si="2"/>
        <v>7816.8580741</v>
      </c>
      <c r="E27" s="28">
        <f t="shared" si="3"/>
        <v>9575.2527252</v>
      </c>
      <c r="F27" s="28">
        <f t="shared" si="4"/>
        <v>9779.8349136</v>
      </c>
      <c r="G27" s="28">
        <f t="shared" si="5"/>
        <v>10105.074519</v>
      </c>
      <c r="H27" s="28">
        <f t="shared" si="6"/>
        <v>11437.997609</v>
      </c>
      <c r="I27" s="28">
        <f t="shared" si="7"/>
        <v>53744.58721</v>
      </c>
      <c r="J27" s="38" t="s">
        <v>21</v>
      </c>
      <c r="Y27"/>
      <c r="Z27"/>
      <c r="AA27">
        <v>491633.6158</v>
      </c>
      <c r="AB27">
        <v>365036.5003</v>
      </c>
      <c r="AC27">
        <v>493356.23298</v>
      </c>
      <c r="AD27">
        <v>545338.52828</v>
      </c>
      <c r="AE27">
        <v>588028.03248</v>
      </c>
      <c r="AF27">
        <v>596973.5632</v>
      </c>
      <c r="AG27">
        <v>502608.71874</v>
      </c>
      <c r="AH27">
        <v>349864.95948</v>
      </c>
      <c r="AI27">
        <v>0</v>
      </c>
      <c r="AJ27">
        <v>0</v>
      </c>
      <c r="AK27">
        <v>0</v>
      </c>
      <c r="AL27" t="s">
        <v>73</v>
      </c>
      <c r="AM27" t="s">
        <v>74</v>
      </c>
      <c r="AN27">
        <v>98</v>
      </c>
      <c r="AO27">
        <v>1</v>
      </c>
      <c r="AP27">
        <v>27</v>
      </c>
    </row>
    <row r="28" spans="1:42" s="12" customFormat="1" ht="19.5" customHeight="1">
      <c r="A28" s="31" t="s">
        <v>10</v>
      </c>
      <c r="B28" s="28">
        <f t="shared" si="0"/>
        <v>19801.081477</v>
      </c>
      <c r="C28" s="28">
        <f t="shared" si="1"/>
        <v>13634.703964</v>
      </c>
      <c r="D28" s="28">
        <f t="shared" si="2"/>
        <v>16922.257978</v>
      </c>
      <c r="E28" s="28">
        <f t="shared" si="3"/>
        <v>17194.279369</v>
      </c>
      <c r="F28" s="28">
        <f t="shared" si="4"/>
        <v>18331.906908</v>
      </c>
      <c r="G28" s="28">
        <f t="shared" si="5"/>
        <v>19908.2012</v>
      </c>
      <c r="H28" s="28">
        <f t="shared" si="6"/>
        <v>30008.32199</v>
      </c>
      <c r="I28" s="28">
        <f t="shared" si="7"/>
        <v>33325.171938</v>
      </c>
      <c r="J28" s="38" t="s">
        <v>22</v>
      </c>
      <c r="Y28"/>
      <c r="Z28"/>
      <c r="AA28">
        <v>10562249</v>
      </c>
      <c r="AB28">
        <v>2691323</v>
      </c>
      <c r="AC28">
        <v>1776972</v>
      </c>
      <c r="AD28">
        <v>1084975</v>
      </c>
      <c r="AE28">
        <v>2293903</v>
      </c>
      <c r="AF28">
        <v>1537521</v>
      </c>
      <c r="AG28">
        <v>1177555</v>
      </c>
      <c r="AH28">
        <v>0</v>
      </c>
      <c r="AI28">
        <v>0</v>
      </c>
      <c r="AJ28">
        <v>0</v>
      </c>
      <c r="AK28">
        <v>0</v>
      </c>
      <c r="AL28" t="s">
        <v>73</v>
      </c>
      <c r="AM28" t="s">
        <v>75</v>
      </c>
      <c r="AN28">
        <v>98</v>
      </c>
      <c r="AO28">
        <v>1</v>
      </c>
      <c r="AP28">
        <v>1</v>
      </c>
    </row>
    <row r="29" spans="1:42" s="12" customFormat="1" ht="19.5" customHeight="1">
      <c r="A29" s="31" t="s">
        <v>11</v>
      </c>
      <c r="B29" s="28">
        <f t="shared" si="0"/>
        <v>467.62374775</v>
      </c>
      <c r="C29" s="28">
        <f t="shared" si="1"/>
        <v>174.7725343</v>
      </c>
      <c r="D29" s="28">
        <f t="shared" si="2"/>
        <v>1799.0754603</v>
      </c>
      <c r="E29" s="28">
        <f t="shared" si="3"/>
        <v>254.46440956</v>
      </c>
      <c r="F29" s="28">
        <f t="shared" si="4"/>
        <v>227.01442802</v>
      </c>
      <c r="G29" s="28">
        <f t="shared" si="5"/>
        <v>361.78862648</v>
      </c>
      <c r="H29" s="28">
        <f t="shared" si="6"/>
        <v>169.40792084</v>
      </c>
      <c r="I29" s="28">
        <f t="shared" si="7"/>
        <v>454.34259307</v>
      </c>
      <c r="J29" s="38" t="s">
        <v>23</v>
      </c>
      <c r="Y29"/>
      <c r="Z29"/>
      <c r="AA29">
        <v>601926.89063</v>
      </c>
      <c r="AB29">
        <v>434879.63465</v>
      </c>
      <c r="AC29">
        <v>535004.48611</v>
      </c>
      <c r="AD29">
        <v>618335.12925</v>
      </c>
      <c r="AE29">
        <v>574598.78713</v>
      </c>
      <c r="AF29">
        <v>724008.56399</v>
      </c>
      <c r="AG29">
        <v>963421.44035</v>
      </c>
      <c r="AH29">
        <v>0</v>
      </c>
      <c r="AI29">
        <v>0</v>
      </c>
      <c r="AJ29">
        <v>0</v>
      </c>
      <c r="AK29">
        <v>0</v>
      </c>
      <c r="AL29" t="s">
        <v>73</v>
      </c>
      <c r="AM29" t="s">
        <v>75</v>
      </c>
      <c r="AN29">
        <v>98</v>
      </c>
      <c r="AO29">
        <v>1</v>
      </c>
      <c r="AP29">
        <v>2</v>
      </c>
    </row>
    <row r="30" spans="1:42" s="12" customFormat="1" ht="19.5" customHeight="1">
      <c r="A30" s="31" t="s">
        <v>12</v>
      </c>
      <c r="B30" s="28">
        <f t="shared" si="0"/>
        <v>368.61458199</v>
      </c>
      <c r="C30" s="28">
        <f t="shared" si="1"/>
        <v>5.289797996</v>
      </c>
      <c r="D30" s="28">
        <f t="shared" si="2"/>
        <v>7.5621609631</v>
      </c>
      <c r="E30" s="28">
        <f t="shared" si="3"/>
        <v>296.7679075</v>
      </c>
      <c r="F30" s="28">
        <f t="shared" si="4"/>
        <v>218.67889242</v>
      </c>
      <c r="G30" s="28">
        <f t="shared" si="5"/>
        <v>804.48612066</v>
      </c>
      <c r="H30" s="28">
        <f t="shared" si="6"/>
        <v>441.19184846</v>
      </c>
      <c r="I30" s="28">
        <f t="shared" si="7"/>
        <v>1096.1604327</v>
      </c>
      <c r="J30" s="38" t="s">
        <v>24</v>
      </c>
      <c r="Y30"/>
      <c r="Z30"/>
      <c r="AA30">
        <v>367728.9666</v>
      </c>
      <c r="AB30">
        <v>167071.42877</v>
      </c>
      <c r="AC30">
        <v>291250.71361</v>
      </c>
      <c r="AD30">
        <v>364465.05151</v>
      </c>
      <c r="AE30">
        <v>373411.68585</v>
      </c>
      <c r="AF30">
        <v>527601.36488</v>
      </c>
      <c r="AG30">
        <v>724937.29293</v>
      </c>
      <c r="AH30">
        <v>0</v>
      </c>
      <c r="AI30">
        <v>0</v>
      </c>
      <c r="AJ30">
        <v>0</v>
      </c>
      <c r="AK30">
        <v>0</v>
      </c>
      <c r="AL30" t="s">
        <v>73</v>
      </c>
      <c r="AM30" t="s">
        <v>75</v>
      </c>
      <c r="AN30">
        <v>98</v>
      </c>
      <c r="AO30">
        <v>1</v>
      </c>
      <c r="AP30">
        <v>3</v>
      </c>
    </row>
    <row r="31" spans="1:42" s="12" customFormat="1" ht="19.5" customHeight="1">
      <c r="A31" s="30" t="s">
        <v>13</v>
      </c>
      <c r="B31" s="28">
        <f t="shared" si="0"/>
        <v>100.86058149</v>
      </c>
      <c r="C31" s="28">
        <f t="shared" si="1"/>
        <v>30.06400853</v>
      </c>
      <c r="D31" s="28">
        <f t="shared" si="2"/>
        <v>83.769997955</v>
      </c>
      <c r="E31" s="28">
        <f t="shared" si="3"/>
        <v>91.115810733</v>
      </c>
      <c r="F31" s="28">
        <f t="shared" si="4"/>
        <v>147.84124954</v>
      </c>
      <c r="G31" s="28">
        <f t="shared" si="5"/>
        <v>153.01374662</v>
      </c>
      <c r="H31" s="28">
        <f t="shared" si="6"/>
        <v>125.88177133</v>
      </c>
      <c r="I31" s="28">
        <f t="shared" si="7"/>
        <v>109.77319454</v>
      </c>
      <c r="J31" s="38" t="s">
        <v>25</v>
      </c>
      <c r="Y31"/>
      <c r="Z31"/>
      <c r="AA31">
        <v>287406.09748</v>
      </c>
      <c r="AB31">
        <v>137134.38648</v>
      </c>
      <c r="AC31">
        <v>241897.14907</v>
      </c>
      <c r="AD31">
        <v>278070.23888</v>
      </c>
      <c r="AE31">
        <v>296839.56963</v>
      </c>
      <c r="AF31">
        <v>395499.07895</v>
      </c>
      <c r="AG31">
        <v>548618.79094</v>
      </c>
      <c r="AH31">
        <v>0</v>
      </c>
      <c r="AI31">
        <v>0</v>
      </c>
      <c r="AJ31">
        <v>0</v>
      </c>
      <c r="AK31">
        <v>0</v>
      </c>
      <c r="AL31" t="s">
        <v>73</v>
      </c>
      <c r="AM31" t="s">
        <v>75</v>
      </c>
      <c r="AN31">
        <v>98</v>
      </c>
      <c r="AO31">
        <v>1</v>
      </c>
      <c r="AP31">
        <v>4</v>
      </c>
    </row>
    <row r="32" spans="1:42" s="12" customFormat="1" ht="19.5" customHeight="1">
      <c r="A32" s="29" t="s">
        <v>26</v>
      </c>
      <c r="B32" s="27">
        <f t="shared" si="0"/>
        <v>110293.27483</v>
      </c>
      <c r="C32" s="27">
        <f t="shared" si="1"/>
        <v>60604.283291</v>
      </c>
      <c r="D32" s="27">
        <f t="shared" si="2"/>
        <v>120501.63707</v>
      </c>
      <c r="E32" s="27">
        <f t="shared" si="3"/>
        <v>141908.10657</v>
      </c>
      <c r="F32" s="27">
        <f t="shared" si="4"/>
        <v>147734.09913</v>
      </c>
      <c r="G32" s="27">
        <f t="shared" si="5"/>
        <v>150230.72163</v>
      </c>
      <c r="H32" s="27">
        <f t="shared" si="6"/>
        <v>97951.347172</v>
      </c>
      <c r="I32" s="27">
        <f t="shared" si="7"/>
        <v>44999.011547</v>
      </c>
      <c r="J32" s="39" t="s">
        <v>29</v>
      </c>
      <c r="Y32"/>
      <c r="Z32"/>
      <c r="AA32">
        <v>15357.815757</v>
      </c>
      <c r="AB32">
        <v>11125.153903</v>
      </c>
      <c r="AC32">
        <v>11697.118959</v>
      </c>
      <c r="AD32">
        <v>21792.643901</v>
      </c>
      <c r="AE32">
        <v>8312.8998149</v>
      </c>
      <c r="AF32">
        <v>23421.866809</v>
      </c>
      <c r="AG32">
        <v>27821.347583</v>
      </c>
      <c r="AH32">
        <v>0</v>
      </c>
      <c r="AI32">
        <v>0</v>
      </c>
      <c r="AJ32">
        <v>0</v>
      </c>
      <c r="AK32">
        <v>0</v>
      </c>
      <c r="AL32" t="s">
        <v>73</v>
      </c>
      <c r="AM32" t="s">
        <v>75</v>
      </c>
      <c r="AN32">
        <v>98</v>
      </c>
      <c r="AO32">
        <v>1</v>
      </c>
      <c r="AP32">
        <v>5</v>
      </c>
    </row>
    <row r="33" spans="1:42" s="12" customFormat="1" ht="19.5" customHeight="1">
      <c r="A33" s="30" t="s">
        <v>27</v>
      </c>
      <c r="B33" s="28">
        <f t="shared" si="0"/>
        <v>26891.490519</v>
      </c>
      <c r="C33" s="28">
        <f t="shared" si="1"/>
        <v>9583.2623749</v>
      </c>
      <c r="D33" s="28">
        <f t="shared" si="2"/>
        <v>32661.664945</v>
      </c>
      <c r="E33" s="28">
        <f t="shared" si="3"/>
        <v>40558.6866</v>
      </c>
      <c r="F33" s="28">
        <f t="shared" si="4"/>
        <v>38971.482629</v>
      </c>
      <c r="G33" s="28">
        <f t="shared" si="5"/>
        <v>38296.355246</v>
      </c>
      <c r="H33" s="28">
        <f t="shared" si="6"/>
        <v>19468.796866</v>
      </c>
      <c r="I33" s="28">
        <f t="shared" si="7"/>
        <v>6123.600103</v>
      </c>
      <c r="J33" s="38" t="s">
        <v>30</v>
      </c>
      <c r="Y33"/>
      <c r="Z33"/>
      <c r="AA33">
        <v>64965.053368</v>
      </c>
      <c r="AB33">
        <v>18811.888386</v>
      </c>
      <c r="AC33">
        <v>37656.445583</v>
      </c>
      <c r="AD33">
        <v>64602.168729</v>
      </c>
      <c r="AE33">
        <v>68259.216401</v>
      </c>
      <c r="AF33">
        <v>108680.41913</v>
      </c>
      <c r="AG33">
        <v>148497.15441</v>
      </c>
      <c r="AH33">
        <v>0</v>
      </c>
      <c r="AI33">
        <v>0</v>
      </c>
      <c r="AJ33">
        <v>0</v>
      </c>
      <c r="AK33">
        <v>0</v>
      </c>
      <c r="AL33" t="s">
        <v>73</v>
      </c>
      <c r="AM33" t="s">
        <v>75</v>
      </c>
      <c r="AN33">
        <v>98</v>
      </c>
      <c r="AO33">
        <v>1</v>
      </c>
      <c r="AP33">
        <v>6</v>
      </c>
    </row>
    <row r="34" spans="1:42" s="12" customFormat="1" ht="19.5" customHeight="1">
      <c r="A34" s="30" t="s">
        <v>28</v>
      </c>
      <c r="B34" s="28">
        <f t="shared" si="0"/>
        <v>83401.784311</v>
      </c>
      <c r="C34" s="28">
        <f t="shared" si="1"/>
        <v>51021.020916</v>
      </c>
      <c r="D34" s="28">
        <f t="shared" si="2"/>
        <v>87839.972125</v>
      </c>
      <c r="E34" s="28">
        <f t="shared" si="3"/>
        <v>101349.41997</v>
      </c>
      <c r="F34" s="28">
        <f t="shared" si="4"/>
        <v>108762.6165</v>
      </c>
      <c r="G34" s="28">
        <f t="shared" si="5"/>
        <v>111934.36638</v>
      </c>
      <c r="H34" s="28">
        <f t="shared" si="6"/>
        <v>78482.550306</v>
      </c>
      <c r="I34" s="28">
        <f t="shared" si="7"/>
        <v>38875.411444</v>
      </c>
      <c r="J34" s="38" t="s">
        <v>31</v>
      </c>
      <c r="Y34"/>
      <c r="Z34"/>
      <c r="AA34">
        <v>106504.0201</v>
      </c>
      <c r="AB34">
        <v>118904.53503</v>
      </c>
      <c r="AC34">
        <v>135341.67704</v>
      </c>
      <c r="AD34">
        <v>131047.25543</v>
      </c>
      <c r="AE34">
        <v>104269.76935</v>
      </c>
      <c r="AF34">
        <v>70140.823755</v>
      </c>
      <c r="AG34">
        <v>63863.154781</v>
      </c>
      <c r="AH34">
        <v>0</v>
      </c>
      <c r="AI34">
        <v>0</v>
      </c>
      <c r="AJ34">
        <v>0</v>
      </c>
      <c r="AK34">
        <v>0</v>
      </c>
      <c r="AL34" t="s">
        <v>73</v>
      </c>
      <c r="AM34" t="s">
        <v>75</v>
      </c>
      <c r="AN34">
        <v>98</v>
      </c>
      <c r="AO34">
        <v>1</v>
      </c>
      <c r="AP34">
        <v>7</v>
      </c>
    </row>
    <row r="35" spans="1:42" s="12" customFormat="1" ht="19.5" customHeight="1">
      <c r="A35" s="31" t="s">
        <v>56</v>
      </c>
      <c r="B35" s="28">
        <f t="shared" si="0"/>
        <v>27348.602705</v>
      </c>
      <c r="C35" s="28">
        <f t="shared" si="1"/>
        <v>12410.664735</v>
      </c>
      <c r="D35" s="28">
        <f t="shared" si="2"/>
        <v>26324.315622</v>
      </c>
      <c r="E35" s="28">
        <f t="shared" si="3"/>
        <v>32362.206185</v>
      </c>
      <c r="F35" s="28">
        <f t="shared" si="4"/>
        <v>35002.848923</v>
      </c>
      <c r="G35" s="28">
        <f t="shared" si="5"/>
        <v>39295.22769</v>
      </c>
      <c r="H35" s="28">
        <f t="shared" si="6"/>
        <v>30972.529828</v>
      </c>
      <c r="I35" s="28">
        <f t="shared" si="7"/>
        <v>18067.589136</v>
      </c>
      <c r="J35" s="38" t="s">
        <v>32</v>
      </c>
      <c r="Y35"/>
      <c r="Z35"/>
      <c r="AA35">
        <v>11055.70876</v>
      </c>
      <c r="AB35">
        <v>26096.47036</v>
      </c>
      <c r="AC35">
        <v>11150.171176</v>
      </c>
      <c r="AD35">
        <v>7066.2482546</v>
      </c>
      <c r="AE35">
        <v>6178.3352653</v>
      </c>
      <c r="AF35">
        <v>2609.904255</v>
      </c>
      <c r="AG35">
        <v>741.86667969</v>
      </c>
      <c r="AH35">
        <v>0</v>
      </c>
      <c r="AI35">
        <v>0</v>
      </c>
      <c r="AJ35">
        <v>0</v>
      </c>
      <c r="AK35">
        <v>0</v>
      </c>
      <c r="AL35" t="s">
        <v>73</v>
      </c>
      <c r="AM35" t="s">
        <v>75</v>
      </c>
      <c r="AN35">
        <v>98</v>
      </c>
      <c r="AO35">
        <v>1</v>
      </c>
      <c r="AP35">
        <v>8</v>
      </c>
    </row>
    <row r="36" spans="1:42" s="12" customFormat="1" ht="19.5" customHeight="1">
      <c r="A36" s="31" t="s">
        <v>57</v>
      </c>
      <c r="B36" s="28">
        <f t="shared" si="0"/>
        <v>18633.78237</v>
      </c>
      <c r="C36" s="28">
        <f t="shared" si="1"/>
        <v>9824.587082</v>
      </c>
      <c r="D36" s="28">
        <f t="shared" si="2"/>
        <v>19764.665774</v>
      </c>
      <c r="E36" s="28">
        <f t="shared" si="3"/>
        <v>22370.485202</v>
      </c>
      <c r="F36" s="28">
        <f t="shared" si="4"/>
        <v>24471.203206</v>
      </c>
      <c r="G36" s="28">
        <f t="shared" si="5"/>
        <v>26996.55424</v>
      </c>
      <c r="H36" s="28">
        <f t="shared" si="6"/>
        <v>19530.90941</v>
      </c>
      <c r="I36" s="28">
        <f t="shared" si="7"/>
        <v>6566.0484931</v>
      </c>
      <c r="J36" s="38" t="s">
        <v>33</v>
      </c>
      <c r="Y36"/>
      <c r="Z36"/>
      <c r="AA36">
        <v>91525.887967</v>
      </c>
      <c r="AB36">
        <v>91662.02163</v>
      </c>
      <c r="AC36">
        <v>123247.29852</v>
      </c>
      <c r="AD36">
        <v>122418.5638</v>
      </c>
      <c r="AE36">
        <v>96665.264359</v>
      </c>
      <c r="AF36">
        <v>62648.869238</v>
      </c>
      <c r="AG36">
        <v>42574.945383</v>
      </c>
      <c r="AH36">
        <v>0</v>
      </c>
      <c r="AI36">
        <v>0</v>
      </c>
      <c r="AJ36">
        <v>0</v>
      </c>
      <c r="AK36">
        <v>0</v>
      </c>
      <c r="AL36" t="s">
        <v>73</v>
      </c>
      <c r="AM36" t="s">
        <v>75</v>
      </c>
      <c r="AN36">
        <v>98</v>
      </c>
      <c r="AO36">
        <v>1</v>
      </c>
      <c r="AP36">
        <v>9</v>
      </c>
    </row>
    <row r="37" spans="1:42" s="12" customFormat="1" ht="19.5" customHeight="1">
      <c r="A37" s="31" t="s">
        <v>58</v>
      </c>
      <c r="B37" s="28">
        <f t="shared" si="0"/>
        <v>35951.048334</v>
      </c>
      <c r="C37" s="28">
        <f t="shared" si="1"/>
        <v>28613.70735</v>
      </c>
      <c r="D37" s="28">
        <f t="shared" si="2"/>
        <v>41587.752122</v>
      </c>
      <c r="E37" s="28">
        <f t="shared" si="3"/>
        <v>46187.547155</v>
      </c>
      <c r="F37" s="28">
        <f t="shared" si="4"/>
        <v>47415.705465</v>
      </c>
      <c r="G37" s="28">
        <f t="shared" si="5"/>
        <v>42350.262241</v>
      </c>
      <c r="H37" s="28">
        <f t="shared" si="6"/>
        <v>25917.388753</v>
      </c>
      <c r="I37" s="28">
        <f t="shared" si="7"/>
        <v>11090.437151</v>
      </c>
      <c r="J37" s="38" t="s">
        <v>34</v>
      </c>
      <c r="Y37"/>
      <c r="Z37"/>
      <c r="AA37">
        <v>3922.4233778</v>
      </c>
      <c r="AB37">
        <v>1146.0430428</v>
      </c>
      <c r="AC37">
        <v>944.20733698</v>
      </c>
      <c r="AD37">
        <v>1562.4433743</v>
      </c>
      <c r="AE37">
        <v>1426.1697203</v>
      </c>
      <c r="AF37">
        <v>4882.0502614</v>
      </c>
      <c r="AG37">
        <v>20546.342719</v>
      </c>
      <c r="AH37">
        <v>0</v>
      </c>
      <c r="AI37">
        <v>0</v>
      </c>
      <c r="AJ37">
        <v>0</v>
      </c>
      <c r="AK37">
        <v>0</v>
      </c>
      <c r="AL37" t="s">
        <v>73</v>
      </c>
      <c r="AM37" t="s">
        <v>75</v>
      </c>
      <c r="AN37">
        <v>98</v>
      </c>
      <c r="AO37">
        <v>1</v>
      </c>
      <c r="AP37">
        <v>10</v>
      </c>
    </row>
    <row r="38" spans="1:42" s="12" customFormat="1" ht="19.5" customHeight="1">
      <c r="A38" s="31" t="s">
        <v>59</v>
      </c>
      <c r="B38" s="28">
        <f t="shared" si="0"/>
        <v>1468.3509024</v>
      </c>
      <c r="C38" s="28">
        <f t="shared" si="1"/>
        <v>172.06174868</v>
      </c>
      <c r="D38" s="28">
        <f t="shared" si="2"/>
        <v>163.23860706</v>
      </c>
      <c r="E38" s="28">
        <f t="shared" si="3"/>
        <v>429.18142692</v>
      </c>
      <c r="F38" s="28">
        <f t="shared" si="4"/>
        <v>1872.8589099</v>
      </c>
      <c r="G38" s="28">
        <f t="shared" si="5"/>
        <v>3292.3222145</v>
      </c>
      <c r="H38" s="28">
        <f t="shared" si="6"/>
        <v>2061.722315</v>
      </c>
      <c r="I38" s="28">
        <f t="shared" si="7"/>
        <v>3151.3366639</v>
      </c>
      <c r="J38" s="38" t="s">
        <v>35</v>
      </c>
      <c r="Y38"/>
      <c r="Z38"/>
      <c r="AA38">
        <v>37791.636667</v>
      </c>
      <c r="AB38">
        <v>30321.189518</v>
      </c>
      <c r="AC38">
        <v>28147.755212</v>
      </c>
      <c r="AD38">
        <v>39860.137001</v>
      </c>
      <c r="AE38">
        <v>30239.886977</v>
      </c>
      <c r="AF38">
        <v>45900.473076</v>
      </c>
      <c r="AG38">
        <v>71635.9135</v>
      </c>
      <c r="AH38">
        <v>0</v>
      </c>
      <c r="AI38">
        <v>0</v>
      </c>
      <c r="AJ38">
        <v>0</v>
      </c>
      <c r="AK38">
        <v>0</v>
      </c>
      <c r="AL38" t="s">
        <v>73</v>
      </c>
      <c r="AM38" t="s">
        <v>75</v>
      </c>
      <c r="AN38">
        <v>98</v>
      </c>
      <c r="AO38">
        <v>1</v>
      </c>
      <c r="AP38">
        <v>11</v>
      </c>
    </row>
    <row r="39" spans="1:42" s="12" customFormat="1" ht="19.5" customHeight="1">
      <c r="A39" s="29" t="s">
        <v>65</v>
      </c>
      <c r="B39" s="27">
        <f t="shared" si="0"/>
        <v>491633.6158</v>
      </c>
      <c r="C39" s="27">
        <f t="shared" si="1"/>
        <v>365036.5003</v>
      </c>
      <c r="D39" s="27">
        <f t="shared" si="2"/>
        <v>493356.23298</v>
      </c>
      <c r="E39" s="27">
        <f t="shared" si="3"/>
        <v>545338.52828</v>
      </c>
      <c r="F39" s="27">
        <f t="shared" si="4"/>
        <v>588028.03248</v>
      </c>
      <c r="G39" s="27">
        <f t="shared" si="5"/>
        <v>596973.5632</v>
      </c>
      <c r="H39" s="27">
        <f t="shared" si="6"/>
        <v>502608.71874</v>
      </c>
      <c r="I39" s="27">
        <f t="shared" si="7"/>
        <v>349864.95948</v>
      </c>
      <c r="J39" s="39" t="s">
        <v>72</v>
      </c>
      <c r="Y39"/>
      <c r="Z39"/>
      <c r="AA39">
        <v>38326.71368</v>
      </c>
      <c r="AB39">
        <v>37125.375047</v>
      </c>
      <c r="AC39">
        <v>35566.563244</v>
      </c>
      <c r="AD39">
        <v>37805.770421</v>
      </c>
      <c r="AE39">
        <v>31570.270784</v>
      </c>
      <c r="AF39">
        <v>40391.013399</v>
      </c>
      <c r="AG39">
        <v>56183.91033</v>
      </c>
      <c r="AH39">
        <v>0</v>
      </c>
      <c r="AI39">
        <v>0</v>
      </c>
      <c r="AJ39">
        <v>0</v>
      </c>
      <c r="AK39">
        <v>0</v>
      </c>
      <c r="AL39" t="s">
        <v>73</v>
      </c>
      <c r="AM39" t="s">
        <v>75</v>
      </c>
      <c r="AN39">
        <v>98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/>
      <c r="Z40"/>
      <c r="AA40">
        <v>51474.692996</v>
      </c>
      <c r="AB40">
        <v>81347.141781</v>
      </c>
      <c r="AC40">
        <v>44596.418581</v>
      </c>
      <c r="AD40">
        <v>45067.39428</v>
      </c>
      <c r="AE40">
        <v>35032.796747</v>
      </c>
      <c r="AF40">
        <v>39884.030901</v>
      </c>
      <c r="AG40">
        <v>46646.768178</v>
      </c>
      <c r="AH40">
        <v>0</v>
      </c>
      <c r="AI40">
        <v>0</v>
      </c>
      <c r="AJ40">
        <v>0</v>
      </c>
      <c r="AK40">
        <v>0</v>
      </c>
      <c r="AL40" t="s">
        <v>73</v>
      </c>
      <c r="AM40" t="s">
        <v>75</v>
      </c>
      <c r="AN40">
        <v>98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17879.227876</v>
      </c>
      <c r="AB41">
        <v>33448.954165</v>
      </c>
      <c r="AC41">
        <v>12565.871872</v>
      </c>
      <c r="AD41">
        <v>15145.839818</v>
      </c>
      <c r="AE41">
        <v>10362.435378</v>
      </c>
      <c r="AF41">
        <v>11027.906416</v>
      </c>
      <c r="AG41">
        <v>16419.443467</v>
      </c>
      <c r="AH41">
        <v>0</v>
      </c>
      <c r="AI41">
        <v>0</v>
      </c>
      <c r="AJ41">
        <v>0</v>
      </c>
      <c r="AK41">
        <v>0</v>
      </c>
      <c r="AL41" t="s">
        <v>73</v>
      </c>
      <c r="AM41" t="s">
        <v>75</v>
      </c>
      <c r="AN41">
        <v>98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/>
      <c r="AA42">
        <v>12958.145313</v>
      </c>
      <c r="AB42">
        <v>23078.831124</v>
      </c>
      <c r="AC42">
        <v>14163.35178</v>
      </c>
      <c r="AD42">
        <v>11357.646852</v>
      </c>
      <c r="AE42">
        <v>7867.2659629</v>
      </c>
      <c r="AF42">
        <v>7020.8244161</v>
      </c>
      <c r="AG42">
        <v>7152.5457027</v>
      </c>
      <c r="AH42">
        <v>0</v>
      </c>
      <c r="AI42">
        <v>0</v>
      </c>
      <c r="AJ42">
        <v>0</v>
      </c>
      <c r="AK42">
        <v>0</v>
      </c>
      <c r="AL42" t="s">
        <v>73</v>
      </c>
      <c r="AM42" t="s">
        <v>75</v>
      </c>
      <c r="AN42">
        <v>98</v>
      </c>
      <c r="AO42">
        <v>1</v>
      </c>
      <c r="AP42">
        <v>15</v>
      </c>
    </row>
    <row r="43" spans="26:42" ht="16.5">
      <c r="Z43"/>
      <c r="AA43">
        <v>19801.081477</v>
      </c>
      <c r="AB43">
        <v>23895.3386</v>
      </c>
      <c r="AC43">
        <v>16205.306947</v>
      </c>
      <c r="AD43">
        <v>17748.145993</v>
      </c>
      <c r="AE43">
        <v>16439.534158</v>
      </c>
      <c r="AF43">
        <v>21214.633164</v>
      </c>
      <c r="AG43">
        <v>22463.975394</v>
      </c>
      <c r="AH43">
        <v>0</v>
      </c>
      <c r="AI43">
        <v>0</v>
      </c>
      <c r="AJ43">
        <v>0</v>
      </c>
      <c r="AK43">
        <v>0</v>
      </c>
      <c r="AL43" t="s">
        <v>73</v>
      </c>
      <c r="AM43" t="s">
        <v>75</v>
      </c>
      <c r="AN43">
        <v>98</v>
      </c>
      <c r="AO43">
        <v>1</v>
      </c>
      <c r="AP43">
        <v>16</v>
      </c>
    </row>
    <row r="44" spans="26:42" ht="16.5">
      <c r="Z44"/>
      <c r="AA44">
        <v>467.62374775</v>
      </c>
      <c r="AB44">
        <v>403.3267668</v>
      </c>
      <c r="AC44">
        <v>1311.2825683</v>
      </c>
      <c r="AD44">
        <v>149.49188691</v>
      </c>
      <c r="AE44">
        <v>114.76258586</v>
      </c>
      <c r="AF44">
        <v>391.24564803</v>
      </c>
      <c r="AG44">
        <v>421.69227764</v>
      </c>
      <c r="AH44">
        <v>0</v>
      </c>
      <c r="AI44">
        <v>0</v>
      </c>
      <c r="AJ44">
        <v>0</v>
      </c>
      <c r="AK44">
        <v>0</v>
      </c>
      <c r="AL44" t="s">
        <v>73</v>
      </c>
      <c r="AM44" t="s">
        <v>75</v>
      </c>
      <c r="AN44">
        <v>98</v>
      </c>
      <c r="AO44">
        <v>1</v>
      </c>
      <c r="AP44">
        <v>17</v>
      </c>
    </row>
    <row r="45" spans="26:42" ht="16.5">
      <c r="Z45"/>
      <c r="AA45">
        <v>368.61458199</v>
      </c>
      <c r="AB45">
        <v>520.69112477</v>
      </c>
      <c r="AC45">
        <v>350.6054119</v>
      </c>
      <c r="AD45">
        <v>666.26972972</v>
      </c>
      <c r="AE45">
        <v>248.79866324</v>
      </c>
      <c r="AF45">
        <v>229.42125669</v>
      </c>
      <c r="AG45">
        <v>189.11133663</v>
      </c>
      <c r="AH45">
        <v>0</v>
      </c>
      <c r="AI45">
        <v>0</v>
      </c>
      <c r="AJ45">
        <v>0</v>
      </c>
      <c r="AK45">
        <v>0</v>
      </c>
      <c r="AL45" t="s">
        <v>73</v>
      </c>
      <c r="AM45" t="s">
        <v>75</v>
      </c>
      <c r="AN45">
        <v>98</v>
      </c>
      <c r="AO45">
        <v>1</v>
      </c>
      <c r="AP45">
        <v>18</v>
      </c>
    </row>
    <row r="46" spans="26:42" ht="16.5">
      <c r="Z46"/>
      <c r="AA46">
        <v>100.86058149</v>
      </c>
      <c r="AB46">
        <v>109.96449627</v>
      </c>
      <c r="AC46">
        <v>101.35842321</v>
      </c>
      <c r="AD46">
        <v>89.520613839</v>
      </c>
      <c r="AE46">
        <v>74.377430083</v>
      </c>
      <c r="AF46">
        <v>90.857975924</v>
      </c>
      <c r="AG46">
        <v>154.40063012</v>
      </c>
      <c r="AH46">
        <v>0</v>
      </c>
      <c r="AI46">
        <v>0</v>
      </c>
      <c r="AJ46">
        <v>0</v>
      </c>
      <c r="AK46">
        <v>0</v>
      </c>
      <c r="AL46" t="s">
        <v>73</v>
      </c>
      <c r="AM46" t="s">
        <v>75</v>
      </c>
      <c r="AN46">
        <v>98</v>
      </c>
      <c r="AO46">
        <v>1</v>
      </c>
      <c r="AP46">
        <v>19</v>
      </c>
    </row>
    <row r="47" spans="26:42" ht="16.5">
      <c r="Z47"/>
      <c r="AA47">
        <v>110293.27483</v>
      </c>
      <c r="AB47">
        <v>73653.96212</v>
      </c>
      <c r="AC47">
        <v>96424.348609</v>
      </c>
      <c r="AD47">
        <v>111455.74594</v>
      </c>
      <c r="AE47">
        <v>107504.90821</v>
      </c>
      <c r="AF47">
        <v>134404.53337</v>
      </c>
      <c r="AG47">
        <v>187840.68679</v>
      </c>
      <c r="AH47">
        <v>0</v>
      </c>
      <c r="AI47">
        <v>0</v>
      </c>
      <c r="AJ47">
        <v>0</v>
      </c>
      <c r="AK47">
        <v>0</v>
      </c>
      <c r="AL47" t="s">
        <v>73</v>
      </c>
      <c r="AM47" t="s">
        <v>75</v>
      </c>
      <c r="AN47">
        <v>98</v>
      </c>
      <c r="AO47">
        <v>1</v>
      </c>
      <c r="AP47">
        <v>20</v>
      </c>
    </row>
    <row r="48" spans="26:42" ht="16.5">
      <c r="Z48"/>
      <c r="AA48">
        <v>26891.490519</v>
      </c>
      <c r="AB48">
        <v>17598.12773</v>
      </c>
      <c r="AC48">
        <v>25969.91662</v>
      </c>
      <c r="AD48">
        <v>28186.575201</v>
      </c>
      <c r="AE48">
        <v>26714.025941</v>
      </c>
      <c r="AF48">
        <v>32935.451709</v>
      </c>
      <c r="AG48">
        <v>40783.229594</v>
      </c>
      <c r="AH48">
        <v>0</v>
      </c>
      <c r="AI48">
        <v>0</v>
      </c>
      <c r="AJ48">
        <v>0</v>
      </c>
      <c r="AK48">
        <v>0</v>
      </c>
      <c r="AL48" t="s">
        <v>73</v>
      </c>
      <c r="AM48" t="s">
        <v>75</v>
      </c>
      <c r="AN48">
        <v>98</v>
      </c>
      <c r="AO48">
        <v>1</v>
      </c>
      <c r="AP48">
        <v>21</v>
      </c>
    </row>
    <row r="49" spans="26:42" ht="16.5">
      <c r="Z49"/>
      <c r="AA49">
        <v>83401.784311</v>
      </c>
      <c r="AB49">
        <v>56055.83439</v>
      </c>
      <c r="AC49">
        <v>70454.431989</v>
      </c>
      <c r="AD49">
        <v>83269.170743</v>
      </c>
      <c r="AE49">
        <v>80790.882267</v>
      </c>
      <c r="AF49">
        <v>101469.08166</v>
      </c>
      <c r="AG49">
        <v>147057.45719</v>
      </c>
      <c r="AH49">
        <v>0</v>
      </c>
      <c r="AI49">
        <v>0</v>
      </c>
      <c r="AJ49">
        <v>0</v>
      </c>
      <c r="AK49">
        <v>0</v>
      </c>
      <c r="AL49" t="s">
        <v>73</v>
      </c>
      <c r="AM49" t="s">
        <v>75</v>
      </c>
      <c r="AN49">
        <v>98</v>
      </c>
      <c r="AO49">
        <v>1</v>
      </c>
      <c r="AP49">
        <v>22</v>
      </c>
    </row>
    <row r="50" spans="26:42" ht="16.5">
      <c r="Z50"/>
      <c r="AA50">
        <v>27348.602705</v>
      </c>
      <c r="AB50">
        <v>21726.284638</v>
      </c>
      <c r="AC50">
        <v>23325.131218</v>
      </c>
      <c r="AD50">
        <v>26953.522451</v>
      </c>
      <c r="AE50">
        <v>24843.059567</v>
      </c>
      <c r="AF50">
        <v>31177.023096</v>
      </c>
      <c r="AG50">
        <v>46516.215662</v>
      </c>
      <c r="AH50">
        <v>0</v>
      </c>
      <c r="AI50">
        <v>0</v>
      </c>
      <c r="AJ50">
        <v>0</v>
      </c>
      <c r="AK50">
        <v>0</v>
      </c>
      <c r="AL50" t="s">
        <v>73</v>
      </c>
      <c r="AM50" t="s">
        <v>75</v>
      </c>
      <c r="AN50">
        <v>98</v>
      </c>
      <c r="AO50">
        <v>1</v>
      </c>
      <c r="AP50">
        <v>23</v>
      </c>
    </row>
  </sheetData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2007-07-12T01:49:27Z</cp:lastPrinted>
  <dcterms:created xsi:type="dcterms:W3CDTF">2002-05-02T02:52:34Z</dcterms:created>
  <dcterms:modified xsi:type="dcterms:W3CDTF">2007-10-22T02:55:10Z</dcterms:modified>
  <cp:category/>
  <cp:version/>
  <cp:contentType/>
  <cp:contentStatus/>
</cp:coreProperties>
</file>