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65,66" sheetId="1" r:id="rId1"/>
    <sheet name="67,68" sheetId="2" r:id="rId2"/>
    <sheet name="69,70" sheetId="3" r:id="rId3"/>
    <sheet name="71,72" sheetId="4" r:id="rId4"/>
  </sheets>
  <definedNames>
    <definedName name="_xlnm.Print_Area" localSheetId="0">'65,66'!$A$1:$H$36</definedName>
    <definedName name="_xlnm.Print_Area" localSheetId="1">'67,68'!$A$1:$G$36</definedName>
    <definedName name="_xlnm.Print_Area" localSheetId="2">'69,70'!$A$1:$H$36</definedName>
    <definedName name="_xlnm.Print_Area" localSheetId="3">'71,72'!$A$1:$G$36</definedName>
  </definedNames>
  <calcPr fullCalcOnLoad="1"/>
</workbook>
</file>

<file path=xl/sharedStrings.xml><?xml version="1.0" encoding="utf-8"?>
<sst xmlns="http://schemas.openxmlformats.org/spreadsheetml/2006/main" count="688" uniqueCount="160">
  <si>
    <t>T8401</t>
  </si>
  <si>
    <t>L04</t>
  </si>
  <si>
    <t>Table 4.  Average Family Income and Expenditure per Household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</si>
  <si>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</si>
  <si>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</si>
  <si>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</si>
  <si>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</si>
  <si>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</si>
  <si>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</si>
  <si>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</si>
  <si>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</si>
  <si>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</si>
  <si>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</si>
  <si>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</si>
  <si>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</si>
  <si>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</si>
  <si>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</si>
  <si>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</si>
  <si>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</si>
  <si>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</si>
  <si>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</si>
  <si>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</si>
  <si>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</si>
  <si>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</si>
  <si>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</si>
  <si>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</si>
  <si>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</si>
  <si>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農事、畜牧、狩獵、林　　　業、漁業及有關工作者</t>
  </si>
  <si>
    <t>技　術　工　及　有　　　　　關　工　作　人　員</t>
  </si>
  <si>
    <t>機 械 設 備 操 作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</si>
  <si>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</si>
  <si>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</si>
  <si>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</si>
  <si>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</si>
  <si>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</si>
  <si>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 xml:space="preserve">  by Occupation of Household Heads (cont.2)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</si>
  <si>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</si>
  <si>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</si>
  <si>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</si>
  <si>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</si>
  <si>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</si>
  <si>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</si>
  <si>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</si>
  <si>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</si>
  <si>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</si>
  <si>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</si>
  <si>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農事、畜牧、狩獵、林　　業、漁業及有關工作者</t>
  </si>
  <si>
    <t>機 械 設 備 操 作　　　　工 及 組 裝 工</t>
  </si>
  <si>
    <t>Others persons</t>
  </si>
  <si>
    <t>L05</t>
  </si>
  <si>
    <t>87年家庭收支調查報告</t>
  </si>
  <si>
    <t>The Survey of Family Income and Expenditure, 1998</t>
  </si>
  <si>
    <t>第4表  平均每戶家庭收支按經濟戶長職業別分</t>
  </si>
  <si>
    <r>
      <t xml:space="preserve">  </t>
    </r>
    <r>
      <rPr>
        <b/>
        <sz val="12"/>
        <rFont val="CG Times (W1)"/>
        <family val="1"/>
      </rPr>
      <t xml:space="preserve"> by Occupation of Household Heads</t>
    </r>
  </si>
  <si>
    <t xml:space="preserve">                  　　　　　　　  民 國 八 十 七 年                    單位：新台幣元</t>
  </si>
  <si>
    <t xml:space="preserve">                                                            1 9 9 8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</si>
  <si>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</si>
  <si>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</si>
  <si>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</si>
  <si>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</si>
  <si>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</si>
  <si>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</si>
  <si>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</si>
  <si>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</si>
  <si>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</si>
  <si>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</si>
  <si>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</si>
  <si>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</si>
  <si>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</si>
  <si>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</si>
  <si>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</si>
  <si>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</si>
  <si>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</si>
  <si>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</si>
  <si>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</si>
  <si>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</si>
  <si>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</si>
  <si>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</si>
  <si>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</si>
  <si>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</si>
  <si>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</si>
  <si>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</si>
  <si>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</si>
  <si>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</si>
  <si>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</si>
  <si>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</si>
  <si>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</si>
  <si>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</si>
  <si>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</si>
  <si>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</si>
  <si>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</si>
  <si>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</si>
  <si>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</si>
  <si>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</si>
  <si>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</si>
  <si>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</si>
  <si>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</si>
  <si>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</si>
  <si>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87年家庭收支調查報告</t>
  </si>
  <si>
    <t>The Survey of Family Income and Expenditure, 1998</t>
  </si>
  <si>
    <t>第4表  平均每戶家庭收支按經濟戶長職業別分(續一)</t>
  </si>
  <si>
    <r>
      <t xml:space="preserve"> </t>
    </r>
    <r>
      <rPr>
        <b/>
        <sz val="12"/>
        <rFont val="CG Times (W1)"/>
        <family val="1"/>
      </rPr>
      <t xml:space="preserve">                                 </t>
    </r>
    <r>
      <rPr>
        <b/>
        <sz val="12"/>
        <rFont val="CG Times (W1)"/>
        <family val="1"/>
      </rPr>
      <t>by Occupation of Household Heads (Cont.1)</t>
    </r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</si>
  <si>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</si>
  <si>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</si>
  <si>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</si>
  <si>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</si>
  <si>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87年家庭收支調查報告</t>
  </si>
  <si>
    <t>The Survey of Family Income and Expenditure, 1998</t>
  </si>
  <si>
    <t>第4表  平均每戶家庭收支按經濟戶長職業別分(續二)</t>
  </si>
  <si>
    <t xml:space="preserve">                  　　　　　　　  民 國 八 十 七 年                    單位：新台幣元</t>
  </si>
  <si>
    <t xml:space="preserve">                                                            1 9 9 8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</si>
  <si>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</si>
  <si>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</si>
  <si>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</si>
  <si>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</si>
  <si>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</si>
  <si>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</si>
  <si>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</si>
  <si>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</si>
  <si>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</si>
  <si>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</si>
  <si>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</si>
  <si>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</si>
  <si>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</si>
  <si>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</si>
  <si>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</si>
  <si>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</si>
  <si>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</si>
  <si>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</si>
  <si>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</si>
  <si>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</si>
  <si>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</si>
  <si>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</si>
  <si>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</si>
  <si>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</si>
  <si>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</si>
  <si>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</si>
  <si>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</si>
  <si>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</si>
  <si>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</si>
  <si>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</si>
  <si>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</si>
  <si>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</si>
  <si>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</si>
  <si>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</si>
  <si>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</si>
  <si>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</si>
  <si>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</si>
  <si>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</si>
  <si>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</si>
  <si>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</si>
  <si>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</si>
  <si>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</si>
  <si>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</si>
  <si>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</si>
  <si>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</si>
  <si>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第4表  平均每戶家庭收支按經濟戶長職業別分(續完)</t>
  </si>
  <si>
    <r>
      <t xml:space="preserve"> </t>
    </r>
    <r>
      <rPr>
        <b/>
        <sz val="12"/>
        <rFont val="CG Times (W1)"/>
        <family val="1"/>
      </rPr>
      <t xml:space="preserve">  by Occupation of Household Heads </t>
    </r>
    <r>
      <rPr>
        <b/>
        <sz val="12"/>
        <rFont val="CG Times (W1)"/>
        <family val="1"/>
      </rPr>
      <t>(Cont.End)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</si>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</sst>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3" fontId="19" fillId="0" borderId="0" xfId="16" applyNumberFormat="1" applyFont="1" applyAlignment="1">
      <alignment vertical="center"/>
    </xf>
    <xf numFmtId="3" fontId="19" fillId="0" borderId="2" xfId="16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" fontId="19" fillId="0" borderId="0" xfId="0" applyNumberFormat="1" applyFont="1" applyAlignment="1">
      <alignment vertical="center"/>
    </xf>
    <xf numFmtId="2" fontId="19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2" xfId="16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3" fontId="19" fillId="0" borderId="0" xfId="16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5.625" style="52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50</v>
      </c>
      <c r="G1" s="4"/>
      <c r="H1" s="5" t="s">
        <v>51</v>
      </c>
      <c r="AA1">
        <v>6273056</v>
      </c>
      <c r="AB1">
        <v>461254</v>
      </c>
      <c r="AC1">
        <v>365700</v>
      </c>
      <c r="AD1">
        <v>857995</v>
      </c>
      <c r="AE1">
        <v>322092</v>
      </c>
      <c r="AF1">
        <v>914695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3.7720468301</v>
      </c>
      <c r="AB2">
        <v>4.1409093471</v>
      </c>
      <c r="AC2">
        <v>3.7146622915</v>
      </c>
      <c r="AD2">
        <v>3.9658680995</v>
      </c>
      <c r="AE2">
        <v>3.6553934901</v>
      </c>
      <c r="AF2">
        <v>4.07643968</v>
      </c>
      <c r="AG2">
        <v>75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1</v>
      </c>
      <c r="AP2">
        <v>2</v>
      </c>
    </row>
    <row r="3" spans="1:42" ht="16.5" customHeight="1">
      <c r="A3" s="7" t="s">
        <v>52</v>
      </c>
      <c r="B3" s="8"/>
      <c r="C3" s="9"/>
      <c r="D3" s="10"/>
      <c r="E3" s="11" t="s">
        <v>2</v>
      </c>
      <c r="F3" s="10"/>
      <c r="G3" s="10"/>
      <c r="H3" s="6"/>
      <c r="AA3">
        <v>2.5856826402</v>
      </c>
      <c r="AB3">
        <v>2.6601026766</v>
      </c>
      <c r="AC3">
        <v>2.6424364233</v>
      </c>
      <c r="AD3">
        <v>2.6778442765</v>
      </c>
      <c r="AE3">
        <v>2.6603951666</v>
      </c>
      <c r="AF3">
        <v>2.73563428</v>
      </c>
      <c r="AG3">
        <v>25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53</v>
      </c>
      <c r="G4" s="4"/>
      <c r="H4" s="4"/>
      <c r="AA4">
        <v>1.6416375049</v>
      </c>
      <c r="AB4">
        <v>1.8405542283</v>
      </c>
      <c r="AC4">
        <v>1.7716078753</v>
      </c>
      <c r="AD4">
        <v>1.7838297426</v>
      </c>
      <c r="AE4">
        <v>1.707934379</v>
      </c>
      <c r="AF4">
        <v>1.96494241</v>
      </c>
      <c r="AG4">
        <v>25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1</v>
      </c>
      <c r="AP4">
        <v>4</v>
      </c>
    </row>
    <row r="5" spans="1:42" s="19" customFormat="1" ht="16.5" thickBot="1">
      <c r="A5" s="14" t="s">
        <v>54</v>
      </c>
      <c r="B5" s="15"/>
      <c r="C5" s="16"/>
      <c r="D5" s="17"/>
      <c r="E5" s="18" t="s">
        <v>55</v>
      </c>
      <c r="F5" s="17"/>
      <c r="G5" s="17"/>
      <c r="H5" s="15"/>
      <c r="AA5">
        <v>1.6837485589</v>
      </c>
      <c r="AB5">
        <v>1.7817753342</v>
      </c>
      <c r="AC5">
        <v>1.8292562209</v>
      </c>
      <c r="AD5">
        <v>1.8426424396</v>
      </c>
      <c r="AE5">
        <v>1.8067788085</v>
      </c>
      <c r="AF5">
        <v>1.61970602</v>
      </c>
      <c r="AG5">
        <v>22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1</v>
      </c>
      <c r="AP5">
        <v>5</v>
      </c>
    </row>
    <row r="6" spans="1:42" s="25" customFormat="1" ht="30" customHeight="1" thickTop="1">
      <c r="A6" s="20"/>
      <c r="B6" s="21" t="s">
        <v>3</v>
      </c>
      <c r="C6" s="22" t="s">
        <v>4</v>
      </c>
      <c r="D6" s="21" t="s">
        <v>5</v>
      </c>
      <c r="E6" s="21" t="s">
        <v>6</v>
      </c>
      <c r="F6" s="23" t="s">
        <v>7</v>
      </c>
      <c r="G6" s="21" t="s">
        <v>8</v>
      </c>
      <c r="H6" s="24"/>
      <c r="AA6">
        <v>1070267.84</v>
      </c>
      <c r="AB6">
        <v>1874483.9808</v>
      </c>
      <c r="AC6">
        <v>1696150.4935</v>
      </c>
      <c r="AD6">
        <v>1359830.2224</v>
      </c>
      <c r="AE6">
        <v>1136250.8472</v>
      </c>
      <c r="AF6">
        <v>1039519.11</v>
      </c>
      <c r="AG6">
        <v>21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1</v>
      </c>
      <c r="AP6">
        <v>6</v>
      </c>
    </row>
    <row r="7" spans="1:42" s="29" customFormat="1" ht="54.75" customHeight="1">
      <c r="A7" s="26"/>
      <c r="B7" s="26" t="s">
        <v>9</v>
      </c>
      <c r="C7" s="27" t="s">
        <v>56</v>
      </c>
      <c r="D7" s="26" t="s">
        <v>10</v>
      </c>
      <c r="E7" s="26" t="s">
        <v>11</v>
      </c>
      <c r="F7" s="26" t="s">
        <v>12</v>
      </c>
      <c r="G7" s="26" t="s">
        <v>13</v>
      </c>
      <c r="H7" s="28"/>
      <c r="AA7">
        <v>622207.20246</v>
      </c>
      <c r="AB7">
        <v>1089305.2464</v>
      </c>
      <c r="AC7">
        <v>1260541.6079</v>
      </c>
      <c r="AD7">
        <v>992740.67721</v>
      </c>
      <c r="AE7">
        <v>822775.17785</v>
      </c>
      <c r="AF7">
        <v>363849.012</v>
      </c>
      <c r="AG7">
        <v>82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1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2"/>
      <c r="G8" s="33"/>
      <c r="H8" s="34"/>
      <c r="AA8">
        <v>484018.22259</v>
      </c>
      <c r="AB8">
        <v>844911.32926</v>
      </c>
      <c r="AC8">
        <v>950815.92953</v>
      </c>
      <c r="AD8">
        <v>751235.20182</v>
      </c>
      <c r="AE8">
        <v>619234.16479</v>
      </c>
      <c r="AF8">
        <v>284281.395</v>
      </c>
      <c r="AG8">
        <v>77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1</v>
      </c>
      <c r="AP8">
        <v>8</v>
      </c>
    </row>
    <row r="9" spans="1:42" ht="21" customHeight="1">
      <c r="A9" s="36" t="s">
        <v>14</v>
      </c>
      <c r="B9" s="37">
        <f aca="true" t="shared" si="0" ref="B9:G9">+AA1</f>
        <v>6273056</v>
      </c>
      <c r="C9" s="37">
        <f t="shared" si="0"/>
        <v>461254</v>
      </c>
      <c r="D9" s="37">
        <f t="shared" si="0"/>
        <v>365700</v>
      </c>
      <c r="E9" s="37">
        <f t="shared" si="0"/>
        <v>857995</v>
      </c>
      <c r="F9" s="37">
        <f t="shared" si="0"/>
        <v>322092</v>
      </c>
      <c r="G9" s="38">
        <f t="shared" si="0"/>
        <v>914695</v>
      </c>
      <c r="H9" s="39" t="s">
        <v>15</v>
      </c>
      <c r="AA9">
        <v>28476.344713</v>
      </c>
      <c r="AB9">
        <v>28793.60576</v>
      </c>
      <c r="AC9">
        <v>60307.599538</v>
      </c>
      <c r="AD9">
        <v>31221.221167</v>
      </c>
      <c r="AE9">
        <v>40277.543686</v>
      </c>
      <c r="AF9">
        <v>14801.8153</v>
      </c>
      <c r="AG9">
        <v>8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1</v>
      </c>
      <c r="AP9">
        <v>9</v>
      </c>
    </row>
    <row r="10" spans="1:42" ht="21" customHeight="1">
      <c r="A10" s="36" t="s">
        <v>16</v>
      </c>
      <c r="B10" s="40">
        <f aca="true" t="shared" si="1" ref="B10:G13">+ROUND(+AA2,2)</f>
        <v>3.77</v>
      </c>
      <c r="C10" s="40">
        <f t="shared" si="1"/>
        <v>4.14</v>
      </c>
      <c r="D10" s="40">
        <f t="shared" si="1"/>
        <v>3.71</v>
      </c>
      <c r="E10" s="40">
        <f t="shared" si="1"/>
        <v>3.97</v>
      </c>
      <c r="F10" s="40">
        <f t="shared" si="1"/>
        <v>3.66</v>
      </c>
      <c r="G10" s="41">
        <f t="shared" si="1"/>
        <v>4.08</v>
      </c>
      <c r="H10" s="39" t="s">
        <v>17</v>
      </c>
      <c r="AA10">
        <v>109712.63515</v>
      </c>
      <c r="AB10">
        <v>215600.31136</v>
      </c>
      <c r="AC10">
        <v>249418.07885</v>
      </c>
      <c r="AD10">
        <v>210284.25423</v>
      </c>
      <c r="AE10">
        <v>163263.46938</v>
      </c>
      <c r="AF10">
        <v>64765.8016</v>
      </c>
      <c r="AG10">
        <v>68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1</v>
      </c>
      <c r="AP10">
        <v>10</v>
      </c>
    </row>
    <row r="11" spans="1:42" ht="21" customHeight="1">
      <c r="A11" s="36" t="s">
        <v>18</v>
      </c>
      <c r="B11" s="40">
        <f t="shared" si="1"/>
        <v>2.59</v>
      </c>
      <c r="C11" s="40">
        <f t="shared" si="1"/>
        <v>2.66</v>
      </c>
      <c r="D11" s="40">
        <f t="shared" si="1"/>
        <v>2.64</v>
      </c>
      <c r="E11" s="40">
        <f t="shared" si="1"/>
        <v>2.68</v>
      </c>
      <c r="F11" s="40">
        <f t="shared" si="1"/>
        <v>2.66</v>
      </c>
      <c r="G11" s="41">
        <f t="shared" si="1"/>
        <v>2.74</v>
      </c>
      <c r="H11" s="39" t="s">
        <v>19</v>
      </c>
      <c r="AA11">
        <v>179353.3611</v>
      </c>
      <c r="AB11">
        <v>388819.00103</v>
      </c>
      <c r="AC11">
        <v>121301.66935</v>
      </c>
      <c r="AD11">
        <v>85360.808897</v>
      </c>
      <c r="AE11">
        <v>35938.683047</v>
      </c>
      <c r="AF11">
        <v>441307.149</v>
      </c>
      <c r="AG11">
        <v>88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1</v>
      </c>
      <c r="AP11">
        <v>11</v>
      </c>
    </row>
    <row r="12" spans="1:42" ht="21" customHeight="1">
      <c r="A12" s="36" t="s">
        <v>20</v>
      </c>
      <c r="B12" s="40">
        <f t="shared" si="1"/>
        <v>1.64</v>
      </c>
      <c r="C12" s="40">
        <f t="shared" si="1"/>
        <v>1.84</v>
      </c>
      <c r="D12" s="40">
        <f t="shared" si="1"/>
        <v>1.77</v>
      </c>
      <c r="E12" s="40">
        <f t="shared" si="1"/>
        <v>1.78</v>
      </c>
      <c r="F12" s="40">
        <f t="shared" si="1"/>
        <v>1.71</v>
      </c>
      <c r="G12" s="41">
        <f t="shared" si="1"/>
        <v>1.96</v>
      </c>
      <c r="H12" s="39" t="s">
        <v>21</v>
      </c>
      <c r="AA12">
        <v>67698.460611</v>
      </c>
      <c r="AB12">
        <v>178182.77162</v>
      </c>
      <c r="AC12">
        <v>100927.48922</v>
      </c>
      <c r="AD12">
        <v>80687.053556</v>
      </c>
      <c r="AE12">
        <v>73869.098227</v>
      </c>
      <c r="AF12">
        <v>52226.8209</v>
      </c>
      <c r="AG12">
        <v>59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1</v>
      </c>
      <c r="AP12">
        <v>12</v>
      </c>
    </row>
    <row r="13" spans="1:42" ht="21" customHeight="1">
      <c r="A13" s="36" t="s">
        <v>22</v>
      </c>
      <c r="B13" s="40">
        <f t="shared" si="1"/>
        <v>1.68</v>
      </c>
      <c r="C13" s="40">
        <f t="shared" si="1"/>
        <v>1.78</v>
      </c>
      <c r="D13" s="40">
        <f t="shared" si="1"/>
        <v>1.83</v>
      </c>
      <c r="E13" s="40">
        <f t="shared" si="1"/>
        <v>1.84</v>
      </c>
      <c r="F13" s="40">
        <f t="shared" si="1"/>
        <v>1.81</v>
      </c>
      <c r="G13" s="41">
        <f t="shared" si="1"/>
        <v>1.62</v>
      </c>
      <c r="H13" s="39" t="s">
        <v>23</v>
      </c>
      <c r="AA13">
        <v>67017.852549</v>
      </c>
      <c r="AB13">
        <v>112407.98467</v>
      </c>
      <c r="AC13">
        <v>96476.781567</v>
      </c>
      <c r="AD13">
        <v>80740.927242</v>
      </c>
      <c r="AE13">
        <v>76209.603005</v>
      </c>
      <c r="AF13">
        <v>66976.6835</v>
      </c>
      <c r="AG13">
        <v>17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1</v>
      </c>
      <c r="AP13">
        <v>13</v>
      </c>
    </row>
    <row r="14" spans="1:42" ht="21" customHeight="1">
      <c r="A14" s="36" t="s">
        <v>24</v>
      </c>
      <c r="B14" s="37">
        <f aca="true" t="shared" si="2" ref="B14:B35">+AA6</f>
        <v>1070267.84</v>
      </c>
      <c r="C14" s="37">
        <f aca="true" t="shared" si="3" ref="C14:C35">+AB6</f>
        <v>1874483.9808</v>
      </c>
      <c r="D14" s="37">
        <f aca="true" t="shared" si="4" ref="D14:D35">+AC6</f>
        <v>1696150.4935</v>
      </c>
      <c r="E14" s="37">
        <f aca="true" t="shared" si="5" ref="E14:E35">+AD6</f>
        <v>1359830.2224</v>
      </c>
      <c r="F14" s="37">
        <f aca="true" t="shared" si="6" ref="F14:F35">+AE6</f>
        <v>1136250.8472</v>
      </c>
      <c r="G14" s="38">
        <f aca="true" t="shared" si="7" ref="G14:G35">+AF6</f>
        <v>1039519.11</v>
      </c>
      <c r="H14" s="39" t="s">
        <v>25</v>
      </c>
      <c r="AA14">
        <v>133755.53858</v>
      </c>
      <c r="AB14">
        <v>105366.8484</v>
      </c>
      <c r="AC14">
        <v>116639.42947</v>
      </c>
      <c r="AD14">
        <v>120122.39536</v>
      </c>
      <c r="AE14">
        <v>127166.57593</v>
      </c>
      <c r="AF14">
        <v>114916.835</v>
      </c>
      <c r="AG14">
        <v>17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1</v>
      </c>
      <c r="AP14">
        <v>14</v>
      </c>
    </row>
    <row r="15" spans="1:42" ht="19.5" customHeight="1">
      <c r="A15" s="42" t="s">
        <v>57</v>
      </c>
      <c r="B15" s="43">
        <f t="shared" si="2"/>
        <v>622207.20246</v>
      </c>
      <c r="C15" s="43">
        <f t="shared" si="3"/>
        <v>1089305.2464</v>
      </c>
      <c r="D15" s="43">
        <f t="shared" si="4"/>
        <v>1260541.6079</v>
      </c>
      <c r="E15" s="43">
        <f t="shared" si="5"/>
        <v>992740.67721</v>
      </c>
      <c r="F15" s="43">
        <f t="shared" si="6"/>
        <v>822775.17785</v>
      </c>
      <c r="G15" s="44">
        <f t="shared" si="7"/>
        <v>363849.012</v>
      </c>
      <c r="H15" s="45" t="s">
        <v>58</v>
      </c>
      <c r="AA15">
        <v>40100.902861</v>
      </c>
      <c r="AB15">
        <v>29776.406557</v>
      </c>
      <c r="AC15">
        <v>29792.453377</v>
      </c>
      <c r="AD15">
        <v>32231.525249</v>
      </c>
      <c r="AE15">
        <v>40351.369652</v>
      </c>
      <c r="AF15">
        <v>28885.6678</v>
      </c>
      <c r="AG15">
        <v>29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1</v>
      </c>
      <c r="AP15">
        <v>15</v>
      </c>
    </row>
    <row r="16" spans="1:42" ht="15.75" customHeight="1">
      <c r="A16" s="46" t="s">
        <v>59</v>
      </c>
      <c r="B16" s="43">
        <f t="shared" si="2"/>
        <v>484018.22259</v>
      </c>
      <c r="C16" s="43">
        <f t="shared" si="3"/>
        <v>844911.32926</v>
      </c>
      <c r="D16" s="43">
        <f t="shared" si="4"/>
        <v>950815.92953</v>
      </c>
      <c r="E16" s="43">
        <f t="shared" si="5"/>
        <v>751235.20182</v>
      </c>
      <c r="F16" s="43">
        <f t="shared" si="6"/>
        <v>619234.16479</v>
      </c>
      <c r="G16" s="44">
        <f t="shared" si="7"/>
        <v>284281.395</v>
      </c>
      <c r="H16" s="45" t="s">
        <v>60</v>
      </c>
      <c r="AA16">
        <v>30302.608979</v>
      </c>
      <c r="AB16">
        <v>16554.940887</v>
      </c>
      <c r="AC16">
        <v>17297.77012</v>
      </c>
      <c r="AD16">
        <v>19272.394327</v>
      </c>
      <c r="AE16">
        <v>21514.427822</v>
      </c>
      <c r="AF16">
        <v>27038.1539</v>
      </c>
      <c r="AG16">
        <v>16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1</v>
      </c>
      <c r="AP16">
        <v>16</v>
      </c>
    </row>
    <row r="17" spans="1:42" ht="15.75" customHeight="1">
      <c r="A17" s="46" t="s">
        <v>61</v>
      </c>
      <c r="B17" s="43">
        <f t="shared" si="2"/>
        <v>28476.344713</v>
      </c>
      <c r="C17" s="43">
        <f t="shared" si="3"/>
        <v>28793.60576</v>
      </c>
      <c r="D17" s="43">
        <f t="shared" si="4"/>
        <v>60307.599538</v>
      </c>
      <c r="E17" s="43">
        <f t="shared" si="5"/>
        <v>31221.221167</v>
      </c>
      <c r="F17" s="43">
        <f t="shared" si="6"/>
        <v>40277.543686</v>
      </c>
      <c r="G17" s="44">
        <f t="shared" si="7"/>
        <v>14801.8153</v>
      </c>
      <c r="H17" s="45" t="s">
        <v>62</v>
      </c>
      <c r="AA17">
        <v>61452.87258</v>
      </c>
      <c r="AB17">
        <v>56684.81056</v>
      </c>
      <c r="AC17">
        <v>68385.292658</v>
      </c>
      <c r="AD17">
        <v>64500.88087</v>
      </c>
      <c r="AE17">
        <v>64676.250559</v>
      </c>
      <c r="AF17">
        <v>58299.8477</v>
      </c>
      <c r="AG17">
        <v>73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1</v>
      </c>
      <c r="AP17">
        <v>17</v>
      </c>
    </row>
    <row r="18" spans="1:42" ht="15.75" customHeight="1">
      <c r="A18" s="46" t="s">
        <v>63</v>
      </c>
      <c r="B18" s="43">
        <f t="shared" si="2"/>
        <v>109712.63515</v>
      </c>
      <c r="C18" s="43">
        <f t="shared" si="3"/>
        <v>215600.31136</v>
      </c>
      <c r="D18" s="43">
        <f t="shared" si="4"/>
        <v>249418.07885</v>
      </c>
      <c r="E18" s="43">
        <f t="shared" si="5"/>
        <v>210284.25423</v>
      </c>
      <c r="F18" s="43">
        <f t="shared" si="6"/>
        <v>163263.46938</v>
      </c>
      <c r="G18" s="44">
        <f t="shared" si="7"/>
        <v>64765.8016</v>
      </c>
      <c r="H18" s="45" t="s">
        <v>64</v>
      </c>
      <c r="AA18">
        <v>1171.4175349</v>
      </c>
      <c r="AB18">
        <v>1285.8107464</v>
      </c>
      <c r="AC18">
        <v>805.54580257</v>
      </c>
      <c r="AD18">
        <v>2938.9941014</v>
      </c>
      <c r="AE18">
        <v>269.11391776</v>
      </c>
      <c r="AF18">
        <v>375.934229</v>
      </c>
      <c r="AG18">
        <v>44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1</v>
      </c>
      <c r="AP18">
        <v>18</v>
      </c>
    </row>
    <row r="19" spans="1:42" ht="19.5" customHeight="1">
      <c r="A19" s="42" t="s">
        <v>65</v>
      </c>
      <c r="B19" s="43">
        <f t="shared" si="2"/>
        <v>179353.3611</v>
      </c>
      <c r="C19" s="43">
        <f t="shared" si="3"/>
        <v>388819.00103</v>
      </c>
      <c r="D19" s="43">
        <f t="shared" si="4"/>
        <v>121301.66935</v>
      </c>
      <c r="E19" s="43">
        <f t="shared" si="5"/>
        <v>85360.808897</v>
      </c>
      <c r="F19" s="43">
        <f t="shared" si="6"/>
        <v>35938.683047</v>
      </c>
      <c r="G19" s="44">
        <f t="shared" si="7"/>
        <v>441307.149</v>
      </c>
      <c r="H19" s="45" t="s">
        <v>66</v>
      </c>
      <c r="AA19">
        <v>727.7366247</v>
      </c>
      <c r="AB19">
        <v>1064.8796542</v>
      </c>
      <c r="AC19">
        <v>358.36751436</v>
      </c>
      <c r="AD19">
        <v>1178.6008077</v>
      </c>
      <c r="AE19">
        <v>355.4139811</v>
      </c>
      <c r="AF19">
        <v>317.231426</v>
      </c>
      <c r="AG19">
        <v>87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1</v>
      </c>
      <c r="AP19">
        <v>19</v>
      </c>
    </row>
    <row r="20" spans="1:42" ht="19.5" customHeight="1">
      <c r="A20" s="42" t="s">
        <v>67</v>
      </c>
      <c r="B20" s="43">
        <f t="shared" si="2"/>
        <v>67698.460611</v>
      </c>
      <c r="C20" s="43">
        <f t="shared" si="3"/>
        <v>178182.77162</v>
      </c>
      <c r="D20" s="43">
        <f t="shared" si="4"/>
        <v>100927.48922</v>
      </c>
      <c r="E20" s="43">
        <f t="shared" si="5"/>
        <v>80687.053556</v>
      </c>
      <c r="F20" s="43">
        <f t="shared" si="6"/>
        <v>73869.098227</v>
      </c>
      <c r="G20" s="44">
        <f t="shared" si="7"/>
        <v>52226.8209</v>
      </c>
      <c r="H20" s="45" t="s">
        <v>68</v>
      </c>
      <c r="AA20">
        <v>235.42465076</v>
      </c>
      <c r="AB20">
        <v>402.12873384</v>
      </c>
      <c r="AC20">
        <v>263.51596937</v>
      </c>
      <c r="AD20">
        <v>178.36016177</v>
      </c>
      <c r="AE20">
        <v>291.70912348</v>
      </c>
      <c r="AF20">
        <v>242.609785</v>
      </c>
      <c r="AG20">
        <v>78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1</v>
      </c>
      <c r="AP20">
        <v>20</v>
      </c>
    </row>
    <row r="21" spans="1:42" ht="19.5" customHeight="1">
      <c r="A21" s="42" t="s">
        <v>69</v>
      </c>
      <c r="B21" s="43">
        <f t="shared" si="2"/>
        <v>67017.852549</v>
      </c>
      <c r="C21" s="43">
        <f t="shared" si="3"/>
        <v>112407.98467</v>
      </c>
      <c r="D21" s="43">
        <f t="shared" si="4"/>
        <v>96476.781567</v>
      </c>
      <c r="E21" s="43">
        <f t="shared" si="5"/>
        <v>80740.927242</v>
      </c>
      <c r="F21" s="43">
        <f t="shared" si="6"/>
        <v>76209.603005</v>
      </c>
      <c r="G21" s="44">
        <f t="shared" si="7"/>
        <v>66976.6835</v>
      </c>
      <c r="H21" s="45" t="s">
        <v>70</v>
      </c>
      <c r="AA21">
        <v>197093.12704</v>
      </c>
      <c r="AB21">
        <v>394677.25317</v>
      </c>
      <c r="AC21">
        <v>312652.9886</v>
      </c>
      <c r="AD21">
        <v>261006.84941</v>
      </c>
      <c r="AE21">
        <v>208405.52361</v>
      </c>
      <c r="AF21">
        <v>187498.949</v>
      </c>
      <c r="AG21">
        <v>59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1</v>
      </c>
      <c r="AP21">
        <v>21</v>
      </c>
    </row>
    <row r="22" spans="1:42" ht="19.5" customHeight="1">
      <c r="A22" s="42" t="s">
        <v>71</v>
      </c>
      <c r="B22" s="43">
        <f t="shared" si="2"/>
        <v>133755.53858</v>
      </c>
      <c r="C22" s="43">
        <f t="shared" si="3"/>
        <v>105366.8484</v>
      </c>
      <c r="D22" s="43">
        <f t="shared" si="4"/>
        <v>116639.42947</v>
      </c>
      <c r="E22" s="43">
        <f t="shared" si="5"/>
        <v>120122.39536</v>
      </c>
      <c r="F22" s="43">
        <f t="shared" si="6"/>
        <v>127166.57593</v>
      </c>
      <c r="G22" s="44">
        <f t="shared" si="7"/>
        <v>114916.835</v>
      </c>
      <c r="H22" s="45" t="s">
        <v>72</v>
      </c>
      <c r="AA22">
        <v>46008.272293</v>
      </c>
      <c r="AB22">
        <v>91482.573602</v>
      </c>
      <c r="AC22">
        <v>66837.571567</v>
      </c>
      <c r="AD22">
        <v>59348.998867</v>
      </c>
      <c r="AE22">
        <v>47252.553935</v>
      </c>
      <c r="AF22">
        <v>54470.7038</v>
      </c>
      <c r="AG22">
        <v>15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1</v>
      </c>
      <c r="AP22">
        <v>22</v>
      </c>
    </row>
    <row r="23" spans="1:42" ht="15.75" customHeight="1">
      <c r="A23" s="46" t="s">
        <v>73</v>
      </c>
      <c r="B23" s="43">
        <f t="shared" si="2"/>
        <v>40100.902861</v>
      </c>
      <c r="C23" s="43">
        <f t="shared" si="3"/>
        <v>29776.406557</v>
      </c>
      <c r="D23" s="43">
        <f t="shared" si="4"/>
        <v>29792.453377</v>
      </c>
      <c r="E23" s="43">
        <f t="shared" si="5"/>
        <v>32231.525249</v>
      </c>
      <c r="F23" s="43">
        <f t="shared" si="6"/>
        <v>40351.369652</v>
      </c>
      <c r="G23" s="44">
        <f t="shared" si="7"/>
        <v>28885.6678</v>
      </c>
      <c r="H23" s="45" t="s">
        <v>74</v>
      </c>
      <c r="AA23">
        <v>151084.85474</v>
      </c>
      <c r="AB23">
        <v>303194.67956</v>
      </c>
      <c r="AC23">
        <v>245815.41703</v>
      </c>
      <c r="AD23">
        <v>201657.85054</v>
      </c>
      <c r="AE23">
        <v>161152.96968</v>
      </c>
      <c r="AF23">
        <v>133028.245</v>
      </c>
      <c r="AG23">
        <v>78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1</v>
      </c>
      <c r="AP23">
        <v>23</v>
      </c>
    </row>
    <row r="24" spans="1:42" ht="15.75" customHeight="1">
      <c r="A24" s="46" t="s">
        <v>75</v>
      </c>
      <c r="B24" s="43">
        <f t="shared" si="2"/>
        <v>30302.608979</v>
      </c>
      <c r="C24" s="43">
        <f t="shared" si="3"/>
        <v>16554.940887</v>
      </c>
      <c r="D24" s="43">
        <f t="shared" si="4"/>
        <v>17297.77012</v>
      </c>
      <c r="E24" s="43">
        <f t="shared" si="5"/>
        <v>19272.394327</v>
      </c>
      <c r="F24" s="43">
        <f t="shared" si="6"/>
        <v>21514.427822</v>
      </c>
      <c r="G24" s="44">
        <f t="shared" si="7"/>
        <v>27038.1539</v>
      </c>
      <c r="H24" s="45" t="s">
        <v>76</v>
      </c>
      <c r="AA24">
        <v>48354.017806</v>
      </c>
      <c r="AB24">
        <v>91304.896805</v>
      </c>
      <c r="AC24">
        <v>82363.036716</v>
      </c>
      <c r="AD24">
        <v>64293.53736</v>
      </c>
      <c r="AE24">
        <v>52394.941216</v>
      </c>
      <c r="AF24">
        <v>45469.5327</v>
      </c>
      <c r="AG24">
        <v>33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1</v>
      </c>
      <c r="AP24">
        <v>24</v>
      </c>
    </row>
    <row r="25" spans="1:42" ht="15.75" customHeight="1">
      <c r="A25" s="46" t="s">
        <v>77</v>
      </c>
      <c r="B25" s="43">
        <f t="shared" si="2"/>
        <v>61452.87258</v>
      </c>
      <c r="C25" s="43">
        <f t="shared" si="3"/>
        <v>56684.81056</v>
      </c>
      <c r="D25" s="43">
        <f t="shared" si="4"/>
        <v>68385.292658</v>
      </c>
      <c r="E25" s="43">
        <f t="shared" si="5"/>
        <v>64500.88087</v>
      </c>
      <c r="F25" s="43">
        <f t="shared" si="6"/>
        <v>64676.250559</v>
      </c>
      <c r="G25" s="44">
        <f t="shared" si="7"/>
        <v>58299.8477</v>
      </c>
      <c r="H25" s="45" t="s">
        <v>78</v>
      </c>
      <c r="AA25">
        <v>31981.319527</v>
      </c>
      <c r="AB25">
        <v>94327.700198</v>
      </c>
      <c r="AC25">
        <v>70018.490645</v>
      </c>
      <c r="AD25">
        <v>48668.881893</v>
      </c>
      <c r="AE25">
        <v>33875.685801</v>
      </c>
      <c r="AF25">
        <v>23961.9027</v>
      </c>
      <c r="AG25">
        <v>3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1</v>
      </c>
      <c r="AP25">
        <v>25</v>
      </c>
    </row>
    <row r="26" spans="1:42" ht="15.75" customHeight="1">
      <c r="A26" s="46" t="s">
        <v>79</v>
      </c>
      <c r="B26" s="43">
        <f t="shared" si="2"/>
        <v>1171.4175349</v>
      </c>
      <c r="C26" s="43">
        <f t="shared" si="3"/>
        <v>1285.8107464</v>
      </c>
      <c r="D26" s="43">
        <f t="shared" si="4"/>
        <v>805.54580257</v>
      </c>
      <c r="E26" s="43">
        <f t="shared" si="5"/>
        <v>2938.9941014</v>
      </c>
      <c r="F26" s="43">
        <f t="shared" si="6"/>
        <v>269.11391776</v>
      </c>
      <c r="G26" s="44">
        <f t="shared" si="7"/>
        <v>375.934229</v>
      </c>
      <c r="H26" s="45" t="s">
        <v>80</v>
      </c>
      <c r="AA26">
        <v>68233.122619</v>
      </c>
      <c r="AB26">
        <v>104659.89982</v>
      </c>
      <c r="AC26">
        <v>87007.850019</v>
      </c>
      <c r="AD26">
        <v>85780.508011</v>
      </c>
      <c r="AE26">
        <v>73210.997206</v>
      </c>
      <c r="AF26">
        <v>62933.077</v>
      </c>
      <c r="AG26">
        <v>49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1</v>
      </c>
      <c r="AP26">
        <v>26</v>
      </c>
    </row>
    <row r="27" spans="1:42" ht="15.75" customHeight="1">
      <c r="A27" s="46" t="s">
        <v>81</v>
      </c>
      <c r="B27" s="43">
        <f t="shared" si="2"/>
        <v>727.7366247</v>
      </c>
      <c r="C27" s="43">
        <f t="shared" si="3"/>
        <v>1064.8796542</v>
      </c>
      <c r="D27" s="43">
        <f t="shared" si="4"/>
        <v>358.36751436</v>
      </c>
      <c r="E27" s="43">
        <f t="shared" si="5"/>
        <v>1178.6008077</v>
      </c>
      <c r="F27" s="43">
        <f t="shared" si="6"/>
        <v>355.4139811</v>
      </c>
      <c r="G27" s="44">
        <f t="shared" si="7"/>
        <v>317.231426</v>
      </c>
      <c r="H27" s="45" t="s">
        <v>82</v>
      </c>
      <c r="AA27">
        <v>2516.3947923</v>
      </c>
      <c r="AB27">
        <v>12902.182745</v>
      </c>
      <c r="AC27">
        <v>6426.03965</v>
      </c>
      <c r="AD27">
        <v>2914.9232804</v>
      </c>
      <c r="AE27">
        <v>1671.3454541</v>
      </c>
      <c r="AF27">
        <v>663.733266</v>
      </c>
      <c r="AG27">
        <v>28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1</v>
      </c>
      <c r="AP27">
        <v>27</v>
      </c>
    </row>
    <row r="28" spans="1:42" ht="19.5" customHeight="1">
      <c r="A28" s="42" t="s">
        <v>83</v>
      </c>
      <c r="B28" s="43">
        <f t="shared" si="2"/>
        <v>235.42465076</v>
      </c>
      <c r="C28" s="43">
        <f t="shared" si="3"/>
        <v>402.12873384</v>
      </c>
      <c r="D28" s="43">
        <f t="shared" si="4"/>
        <v>263.51596937</v>
      </c>
      <c r="E28" s="43">
        <f t="shared" si="5"/>
        <v>178.36016177</v>
      </c>
      <c r="F28" s="43">
        <f t="shared" si="6"/>
        <v>291.70912348</v>
      </c>
      <c r="G28" s="44">
        <f t="shared" si="7"/>
        <v>242.609785</v>
      </c>
      <c r="H28" s="45" t="s">
        <v>84</v>
      </c>
      <c r="AA28">
        <v>399152</v>
      </c>
      <c r="AB28">
        <v>948548</v>
      </c>
      <c r="AC28">
        <v>925990</v>
      </c>
      <c r="AD28">
        <v>290830</v>
      </c>
      <c r="AE28">
        <v>786800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2</v>
      </c>
      <c r="AP28">
        <v>1</v>
      </c>
    </row>
    <row r="29" spans="1:42" ht="21" customHeight="1">
      <c r="A29" s="36" t="s">
        <v>85</v>
      </c>
      <c r="B29" s="37">
        <f t="shared" si="2"/>
        <v>197093.12704</v>
      </c>
      <c r="C29" s="37">
        <f t="shared" si="3"/>
        <v>394677.25317</v>
      </c>
      <c r="D29" s="37">
        <f t="shared" si="4"/>
        <v>312652.9886</v>
      </c>
      <c r="E29" s="37">
        <f t="shared" si="5"/>
        <v>261006.84941</v>
      </c>
      <c r="F29" s="37">
        <f t="shared" si="6"/>
        <v>208405.52361</v>
      </c>
      <c r="G29" s="38">
        <f t="shared" si="7"/>
        <v>187498.949</v>
      </c>
      <c r="H29" s="39" t="s">
        <v>26</v>
      </c>
      <c r="AA29">
        <v>3.3704127751</v>
      </c>
      <c r="AB29">
        <v>4.4274649253</v>
      </c>
      <c r="AC29">
        <v>4.2057214441</v>
      </c>
      <c r="AD29">
        <v>3.8371591651</v>
      </c>
      <c r="AE29">
        <v>1.9441331978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2</v>
      </c>
      <c r="AP29">
        <v>2</v>
      </c>
    </row>
    <row r="30" spans="1:42" ht="19.5" customHeight="1">
      <c r="A30" s="42" t="s">
        <v>86</v>
      </c>
      <c r="B30" s="43">
        <f t="shared" si="2"/>
        <v>46008.272293</v>
      </c>
      <c r="C30" s="43">
        <f t="shared" si="3"/>
        <v>91482.573602</v>
      </c>
      <c r="D30" s="43">
        <f t="shared" si="4"/>
        <v>66837.571567</v>
      </c>
      <c r="E30" s="43">
        <f t="shared" si="5"/>
        <v>59348.998867</v>
      </c>
      <c r="F30" s="43">
        <f t="shared" si="6"/>
        <v>47252.553935</v>
      </c>
      <c r="G30" s="44">
        <f t="shared" si="7"/>
        <v>54470.7038</v>
      </c>
      <c r="H30" s="45" t="s">
        <v>87</v>
      </c>
      <c r="AA30">
        <v>2.5659924039</v>
      </c>
      <c r="AB30">
        <v>2.8184931074</v>
      </c>
      <c r="AC30">
        <v>2.7579142323</v>
      </c>
      <c r="AD30">
        <v>2.7257951381</v>
      </c>
      <c r="AE30">
        <v>1.6850902389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2</v>
      </c>
      <c r="AP30">
        <v>3</v>
      </c>
    </row>
    <row r="31" spans="1:42" ht="19.5" customHeight="1">
      <c r="A31" s="42" t="s">
        <v>88</v>
      </c>
      <c r="B31" s="43">
        <f t="shared" si="2"/>
        <v>151084.85474</v>
      </c>
      <c r="C31" s="43">
        <f t="shared" si="3"/>
        <v>303194.67956</v>
      </c>
      <c r="D31" s="43">
        <f t="shared" si="4"/>
        <v>245815.41703</v>
      </c>
      <c r="E31" s="43">
        <f t="shared" si="5"/>
        <v>201657.85054</v>
      </c>
      <c r="F31" s="43">
        <f t="shared" si="6"/>
        <v>161152.96968</v>
      </c>
      <c r="G31" s="44">
        <f t="shared" si="7"/>
        <v>133028.245</v>
      </c>
      <c r="H31" s="45" t="s">
        <v>89</v>
      </c>
      <c r="AA31">
        <v>1.9138348298</v>
      </c>
      <c r="AB31">
        <v>1.8751291448</v>
      </c>
      <c r="AC31">
        <v>1.8998347714</v>
      </c>
      <c r="AD31">
        <v>1.8831894921</v>
      </c>
      <c r="AE31">
        <v>0.093816726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2</v>
      </c>
      <c r="AP31">
        <v>4</v>
      </c>
    </row>
    <row r="32" spans="1:42" ht="15.75" customHeight="1">
      <c r="A32" s="46" t="s">
        <v>90</v>
      </c>
      <c r="B32" s="43">
        <f t="shared" si="2"/>
        <v>48354.017806</v>
      </c>
      <c r="C32" s="43">
        <f t="shared" si="3"/>
        <v>91304.896805</v>
      </c>
      <c r="D32" s="43">
        <f t="shared" si="4"/>
        <v>82363.036716</v>
      </c>
      <c r="E32" s="43">
        <f t="shared" si="5"/>
        <v>64293.53736</v>
      </c>
      <c r="F32" s="43">
        <f t="shared" si="6"/>
        <v>52394.941216</v>
      </c>
      <c r="G32" s="44">
        <f t="shared" si="7"/>
        <v>45469.5327</v>
      </c>
      <c r="H32" s="45" t="s">
        <v>91</v>
      </c>
      <c r="AA32">
        <v>1.4413456528</v>
      </c>
      <c r="AB32">
        <v>1.8248638972</v>
      </c>
      <c r="AC32">
        <v>1.8706800289</v>
      </c>
      <c r="AD32">
        <v>1.8882749372</v>
      </c>
      <c r="AE32">
        <v>1.0667132689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2</v>
      </c>
      <c r="AP32">
        <v>5</v>
      </c>
    </row>
    <row r="33" spans="1:42" ht="15.75" customHeight="1">
      <c r="A33" s="46" t="s">
        <v>92</v>
      </c>
      <c r="B33" s="43">
        <f t="shared" si="2"/>
        <v>31981.319527</v>
      </c>
      <c r="C33" s="43">
        <f t="shared" si="3"/>
        <v>94327.700198</v>
      </c>
      <c r="D33" s="43">
        <f t="shared" si="4"/>
        <v>70018.490645</v>
      </c>
      <c r="E33" s="43">
        <f t="shared" si="5"/>
        <v>48668.881893</v>
      </c>
      <c r="F33" s="43">
        <f t="shared" si="6"/>
        <v>33875.685801</v>
      </c>
      <c r="G33" s="44">
        <f t="shared" si="7"/>
        <v>23961.9027</v>
      </c>
      <c r="H33" s="45" t="s">
        <v>93</v>
      </c>
      <c r="AA33">
        <v>647124.53515</v>
      </c>
      <c r="AB33">
        <v>987530.31811</v>
      </c>
      <c r="AC33">
        <v>971609.41787</v>
      </c>
      <c r="AD33">
        <v>860919.09114</v>
      </c>
      <c r="AE33">
        <v>508775.02143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2</v>
      </c>
      <c r="AP33">
        <v>6</v>
      </c>
    </row>
    <row r="34" spans="1:42" ht="15.75" customHeight="1">
      <c r="A34" s="46" t="s">
        <v>94</v>
      </c>
      <c r="B34" s="43">
        <f t="shared" si="2"/>
        <v>68233.122619</v>
      </c>
      <c r="C34" s="43">
        <f t="shared" si="3"/>
        <v>104659.89982</v>
      </c>
      <c r="D34" s="43">
        <f t="shared" si="4"/>
        <v>87007.850019</v>
      </c>
      <c r="E34" s="43">
        <f t="shared" si="5"/>
        <v>85780.508011</v>
      </c>
      <c r="F34" s="43">
        <f t="shared" si="6"/>
        <v>73210.997206</v>
      </c>
      <c r="G34" s="44">
        <f t="shared" si="7"/>
        <v>62933.077</v>
      </c>
      <c r="H34" s="45" t="s">
        <v>95</v>
      </c>
      <c r="AA34">
        <v>172644.3082</v>
      </c>
      <c r="AB34">
        <v>613710.55678</v>
      </c>
      <c r="AC34">
        <v>610265.40334</v>
      </c>
      <c r="AD34">
        <v>557073.21029</v>
      </c>
      <c r="AE34">
        <v>142309.27693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2</v>
      </c>
      <c r="AP34">
        <v>7</v>
      </c>
    </row>
    <row r="35" spans="1:42" ht="15.75" customHeight="1">
      <c r="A35" s="46" t="s">
        <v>96</v>
      </c>
      <c r="B35" s="43">
        <f t="shared" si="2"/>
        <v>2516.3947923</v>
      </c>
      <c r="C35" s="43">
        <f t="shared" si="3"/>
        <v>12902.182745</v>
      </c>
      <c r="D35" s="43">
        <f t="shared" si="4"/>
        <v>6426.03965</v>
      </c>
      <c r="E35" s="43">
        <f t="shared" si="5"/>
        <v>2914.9232804</v>
      </c>
      <c r="F35" s="43">
        <f t="shared" si="6"/>
        <v>1671.3454541</v>
      </c>
      <c r="G35" s="44">
        <f t="shared" si="7"/>
        <v>663.733266</v>
      </c>
      <c r="H35" s="47" t="s">
        <v>97</v>
      </c>
      <c r="AA35">
        <v>137590.4745</v>
      </c>
      <c r="AB35">
        <v>531039.28312</v>
      </c>
      <c r="AC35">
        <v>496943.25157</v>
      </c>
      <c r="AD35">
        <v>466585.14411</v>
      </c>
      <c r="AE35">
        <v>51228.913045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2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0"/>
      <c r="G36" s="50"/>
      <c r="H36" s="51"/>
      <c r="AA36">
        <v>19017.647801</v>
      </c>
      <c r="AB36">
        <v>12920.513687</v>
      </c>
      <c r="AC36">
        <v>14432.094526</v>
      </c>
      <c r="AD36">
        <v>13223.562246</v>
      </c>
      <c r="AE36">
        <v>67287.409648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2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16036.185904</v>
      </c>
      <c r="AB37">
        <v>69750.759964</v>
      </c>
      <c r="AC37">
        <v>98890.05725</v>
      </c>
      <c r="AD37">
        <v>77264.50393</v>
      </c>
      <c r="AE37">
        <v>23792.95424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2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235625.10511</v>
      </c>
      <c r="AB38">
        <v>159579.77111</v>
      </c>
      <c r="AC38">
        <v>156956.23173</v>
      </c>
      <c r="AD38">
        <v>72435.224427</v>
      </c>
      <c r="AE38">
        <v>1382.3627351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39274.390839</v>
      </c>
      <c r="AB39">
        <v>37236.256897</v>
      </c>
      <c r="AC39">
        <v>34375.316845</v>
      </c>
      <c r="AD39">
        <v>35200.049819</v>
      </c>
      <c r="AE39">
        <v>91155.224562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40885.087217</v>
      </c>
      <c r="AB40">
        <v>59878.770966</v>
      </c>
      <c r="AC40">
        <v>58553.917452</v>
      </c>
      <c r="AD40">
        <v>51326.01735</v>
      </c>
      <c r="AE40">
        <v>45661.867294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158472.71532</v>
      </c>
      <c r="AB41">
        <v>116893.06464</v>
      </c>
      <c r="AC41">
        <v>111300.61157</v>
      </c>
      <c r="AD41">
        <v>144454.86181</v>
      </c>
      <c r="AE41">
        <v>228080.85095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46129.774359</v>
      </c>
      <c r="AB42">
        <v>23764.964127</v>
      </c>
      <c r="AC42">
        <v>24098.247882</v>
      </c>
      <c r="AD42">
        <v>41367.938108</v>
      </c>
      <c r="AE42">
        <v>107463.05388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48176.768903</v>
      </c>
      <c r="AB43">
        <v>29126.595486</v>
      </c>
      <c r="AC43">
        <v>25851.163294</v>
      </c>
      <c r="AD43">
        <v>37831.57731</v>
      </c>
      <c r="AE43">
        <v>58633.610445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2</v>
      </c>
      <c r="AP43">
        <v>16</v>
      </c>
    </row>
    <row r="44" spans="27:42" ht="15.75">
      <c r="AA44">
        <v>63355.63672</v>
      </c>
      <c r="AB44">
        <v>61450.443291</v>
      </c>
      <c r="AC44">
        <v>61046.069239</v>
      </c>
      <c r="AD44">
        <v>64664.002304</v>
      </c>
      <c r="AE44">
        <v>58377.596398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2</v>
      </c>
      <c r="AP44">
        <v>17</v>
      </c>
    </row>
    <row r="45" spans="27:42" ht="15.75">
      <c r="AA45">
        <v>163.56375516</v>
      </c>
      <c r="AB45">
        <v>2330.746054</v>
      </c>
      <c r="AC45">
        <v>305.13115692</v>
      </c>
      <c r="AD45">
        <v>579.48148403</v>
      </c>
      <c r="AE45">
        <v>993.03151246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2</v>
      </c>
      <c r="AP45">
        <v>18</v>
      </c>
    </row>
    <row r="46" spans="27:42" ht="15.75">
      <c r="AA46">
        <v>646.97157975</v>
      </c>
      <c r="AB46">
        <v>220.3156825</v>
      </c>
      <c r="AC46">
        <v>0</v>
      </c>
      <c r="AD46">
        <v>11.862600144</v>
      </c>
      <c r="AE46">
        <v>2613.5587189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2</v>
      </c>
      <c r="AP46">
        <v>19</v>
      </c>
    </row>
    <row r="47" spans="27:42" ht="15.75">
      <c r="AA47">
        <v>222.92846835</v>
      </c>
      <c r="AB47">
        <v>231.89771419</v>
      </c>
      <c r="AC47">
        <v>157.93693236</v>
      </c>
      <c r="AD47">
        <v>429.72744903</v>
      </c>
      <c r="AE47">
        <v>185.43895526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2</v>
      </c>
      <c r="AP47">
        <v>20</v>
      </c>
    </row>
    <row r="48" spans="27:42" ht="15.75">
      <c r="AA48">
        <v>105481.60503</v>
      </c>
      <c r="AB48">
        <v>181305.82441</v>
      </c>
      <c r="AC48">
        <v>181271.01282</v>
      </c>
      <c r="AD48">
        <v>141421.27054</v>
      </c>
      <c r="AE48">
        <v>69083.279189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2</v>
      </c>
      <c r="AP48">
        <v>21</v>
      </c>
    </row>
    <row r="49" spans="27:42" ht="15.75">
      <c r="AA49">
        <v>13506.564146</v>
      </c>
      <c r="AB49">
        <v>43770.465741</v>
      </c>
      <c r="AC49">
        <v>44383.400928</v>
      </c>
      <c r="AD49">
        <v>27125.802593</v>
      </c>
      <c r="AE49">
        <v>12851.078923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2</v>
      </c>
      <c r="AP49">
        <v>22</v>
      </c>
    </row>
    <row r="50" spans="27:42" ht="15.75">
      <c r="AA50">
        <v>91975.040884</v>
      </c>
      <c r="AB50">
        <v>137535.35867</v>
      </c>
      <c r="AC50">
        <v>136887.61189</v>
      </c>
      <c r="AD50">
        <v>114295.46795</v>
      </c>
      <c r="AE50">
        <v>56232.200266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(W1),Regular"&amp;11－&amp;P+64－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625" style="2" customWidth="1"/>
    <col min="8" max="16384" width="9.00390625" style="2" customWidth="1"/>
  </cols>
  <sheetData>
    <row r="1" spans="1:42" ht="15.75" customHeight="1">
      <c r="A1" s="1" t="s">
        <v>98</v>
      </c>
      <c r="G1" s="5" t="s">
        <v>99</v>
      </c>
      <c r="AA1">
        <v>399152</v>
      </c>
      <c r="AB1">
        <v>948548</v>
      </c>
      <c r="AC1">
        <v>925990</v>
      </c>
      <c r="AD1">
        <v>290830</v>
      </c>
      <c r="AE1">
        <v>786800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AA2">
        <v>3.3704127751</v>
      </c>
      <c r="AB2">
        <v>4.4274649253</v>
      </c>
      <c r="AC2">
        <v>4.2057214441</v>
      </c>
      <c r="AD2">
        <v>3.8371591651</v>
      </c>
      <c r="AE2">
        <v>1.9441331978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2</v>
      </c>
      <c r="AP2">
        <v>2</v>
      </c>
    </row>
    <row r="3" spans="1:42" ht="16.5" customHeight="1">
      <c r="A3" s="7" t="s">
        <v>100</v>
      </c>
      <c r="B3" s="8"/>
      <c r="C3" s="9"/>
      <c r="D3" s="53" t="s">
        <v>2</v>
      </c>
      <c r="E3" s="53"/>
      <c r="F3" s="53"/>
      <c r="G3" s="53"/>
      <c r="AA3">
        <v>2.5659924039</v>
      </c>
      <c r="AB3">
        <v>2.8184931074</v>
      </c>
      <c r="AC3">
        <v>2.7579142323</v>
      </c>
      <c r="AD3">
        <v>2.7257951381</v>
      </c>
      <c r="AE3">
        <v>1.6850902389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2</v>
      </c>
      <c r="AP3">
        <v>3</v>
      </c>
    </row>
    <row r="4" spans="1:42" ht="18" customHeight="1">
      <c r="A4" s="12"/>
      <c r="B4" s="6"/>
      <c r="C4" s="4"/>
      <c r="D4" s="54" t="s">
        <v>101</v>
      </c>
      <c r="E4" s="54"/>
      <c r="F4" s="54"/>
      <c r="G4" s="54"/>
      <c r="AA4">
        <v>1.9138348298</v>
      </c>
      <c r="AB4">
        <v>1.8751291448</v>
      </c>
      <c r="AC4">
        <v>1.8998347714</v>
      </c>
      <c r="AD4">
        <v>1.8831894921</v>
      </c>
      <c r="AE4">
        <v>0.093816726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2</v>
      </c>
      <c r="AP4">
        <v>4</v>
      </c>
    </row>
    <row r="5" spans="1:42" s="19" customFormat="1" ht="16.5" thickBot="1">
      <c r="A5" s="14" t="s">
        <v>54</v>
      </c>
      <c r="B5" s="15"/>
      <c r="C5" s="16"/>
      <c r="D5" s="18" t="s">
        <v>55</v>
      </c>
      <c r="E5" s="16"/>
      <c r="F5" s="17"/>
      <c r="G5" s="15"/>
      <c r="AA5">
        <v>1.4413456528</v>
      </c>
      <c r="AB5">
        <v>1.8248638972</v>
      </c>
      <c r="AC5">
        <v>1.8706800289</v>
      </c>
      <c r="AD5">
        <v>1.8882749372</v>
      </c>
      <c r="AE5">
        <v>1.0667132689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2</v>
      </c>
      <c r="AP5">
        <v>5</v>
      </c>
    </row>
    <row r="6" spans="1:42" s="25" customFormat="1" ht="30" customHeight="1" thickTop="1">
      <c r="A6" s="20"/>
      <c r="B6" s="21" t="s">
        <v>27</v>
      </c>
      <c r="C6" s="21" t="s">
        <v>28</v>
      </c>
      <c r="D6" s="21" t="s">
        <v>29</v>
      </c>
      <c r="E6" s="21" t="s">
        <v>30</v>
      </c>
      <c r="F6" s="21" t="s">
        <v>31</v>
      </c>
      <c r="G6" s="24"/>
      <c r="AA6">
        <v>647124.53515</v>
      </c>
      <c r="AB6">
        <v>987530.31811</v>
      </c>
      <c r="AC6">
        <v>971609.41787</v>
      </c>
      <c r="AD6">
        <v>860919.09114</v>
      </c>
      <c r="AE6">
        <v>508775.02143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2</v>
      </c>
      <c r="AP6">
        <v>6</v>
      </c>
    </row>
    <row r="7" spans="1:42" s="29" customFormat="1" ht="54.75" customHeight="1">
      <c r="A7" s="26"/>
      <c r="B7" s="26" t="s">
        <v>102</v>
      </c>
      <c r="C7" s="26" t="s">
        <v>103</v>
      </c>
      <c r="D7" s="26" t="s">
        <v>32</v>
      </c>
      <c r="E7" s="26" t="s">
        <v>33</v>
      </c>
      <c r="F7" s="26" t="s">
        <v>34</v>
      </c>
      <c r="G7" s="28"/>
      <c r="AA7">
        <v>172644.3082</v>
      </c>
      <c r="AB7">
        <v>613710.55678</v>
      </c>
      <c r="AC7">
        <v>610265.40334</v>
      </c>
      <c r="AD7">
        <v>557073.21029</v>
      </c>
      <c r="AE7">
        <v>142309.27693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2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3"/>
      <c r="G8" s="34"/>
      <c r="AA8">
        <v>137590.4745</v>
      </c>
      <c r="AB8">
        <v>531039.28312</v>
      </c>
      <c r="AC8">
        <v>496943.25157</v>
      </c>
      <c r="AD8">
        <v>466585.14411</v>
      </c>
      <c r="AE8">
        <v>51228.913045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2</v>
      </c>
      <c r="AP8">
        <v>8</v>
      </c>
    </row>
    <row r="9" spans="1:42" ht="21" customHeight="1">
      <c r="A9" s="36" t="s">
        <v>14</v>
      </c>
      <c r="B9" s="37">
        <f>+AA1</f>
        <v>399152</v>
      </c>
      <c r="C9" s="37">
        <f>+AB1</f>
        <v>948548</v>
      </c>
      <c r="D9" s="37">
        <f>+AC1</f>
        <v>925990</v>
      </c>
      <c r="E9" s="37">
        <f>+AD1</f>
        <v>290830</v>
      </c>
      <c r="F9" s="38">
        <f>+AE1</f>
        <v>786800</v>
      </c>
      <c r="G9" s="39" t="s">
        <v>15</v>
      </c>
      <c r="AA9">
        <v>19017.647801</v>
      </c>
      <c r="AB9">
        <v>12920.513687</v>
      </c>
      <c r="AC9">
        <v>14432.094526</v>
      </c>
      <c r="AD9">
        <v>13223.562246</v>
      </c>
      <c r="AE9">
        <v>67287.409648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2</v>
      </c>
      <c r="AP9">
        <v>9</v>
      </c>
    </row>
    <row r="10" spans="1:42" ht="21" customHeight="1">
      <c r="A10" s="36" t="s">
        <v>16</v>
      </c>
      <c r="B10" s="40">
        <f aca="true" t="shared" si="0" ref="B10:F13">+ROUND(+AA2,2)</f>
        <v>3.37</v>
      </c>
      <c r="C10" s="40">
        <f t="shared" si="0"/>
        <v>4.43</v>
      </c>
      <c r="D10" s="40">
        <f t="shared" si="0"/>
        <v>4.21</v>
      </c>
      <c r="E10" s="40">
        <f t="shared" si="0"/>
        <v>3.84</v>
      </c>
      <c r="F10" s="41">
        <f t="shared" si="0"/>
        <v>1.94</v>
      </c>
      <c r="G10" s="39" t="s">
        <v>17</v>
      </c>
      <c r="AA10">
        <v>16036.185904</v>
      </c>
      <c r="AB10">
        <v>69750.759964</v>
      </c>
      <c r="AC10">
        <v>98890.05725</v>
      </c>
      <c r="AD10">
        <v>77264.50393</v>
      </c>
      <c r="AE10">
        <v>23792.95424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2</v>
      </c>
      <c r="AP10">
        <v>10</v>
      </c>
    </row>
    <row r="11" spans="1:42" ht="21" customHeight="1">
      <c r="A11" s="36" t="s">
        <v>18</v>
      </c>
      <c r="B11" s="40">
        <f t="shared" si="0"/>
        <v>2.57</v>
      </c>
      <c r="C11" s="40">
        <f t="shared" si="0"/>
        <v>2.82</v>
      </c>
      <c r="D11" s="40">
        <f t="shared" si="0"/>
        <v>2.76</v>
      </c>
      <c r="E11" s="40">
        <f t="shared" si="0"/>
        <v>2.73</v>
      </c>
      <c r="F11" s="41">
        <f t="shared" si="0"/>
        <v>1.69</v>
      </c>
      <c r="G11" s="39" t="s">
        <v>19</v>
      </c>
      <c r="AA11">
        <v>235625.10511</v>
      </c>
      <c r="AB11">
        <v>159579.77111</v>
      </c>
      <c r="AC11">
        <v>156956.23173</v>
      </c>
      <c r="AD11">
        <v>72435.224427</v>
      </c>
      <c r="AE11">
        <v>1382.3627351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2</v>
      </c>
      <c r="AP11">
        <v>11</v>
      </c>
    </row>
    <row r="12" spans="1:42" ht="21" customHeight="1">
      <c r="A12" s="36" t="s">
        <v>20</v>
      </c>
      <c r="B12" s="40">
        <f t="shared" si="0"/>
        <v>1.91</v>
      </c>
      <c r="C12" s="40">
        <f t="shared" si="0"/>
        <v>1.88</v>
      </c>
      <c r="D12" s="40">
        <f t="shared" si="0"/>
        <v>1.9</v>
      </c>
      <c r="E12" s="40">
        <f t="shared" si="0"/>
        <v>1.88</v>
      </c>
      <c r="F12" s="41">
        <f t="shared" si="0"/>
        <v>0.09</v>
      </c>
      <c r="G12" s="39" t="s">
        <v>21</v>
      </c>
      <c r="AA12">
        <v>39274.390839</v>
      </c>
      <c r="AB12">
        <v>37236.256897</v>
      </c>
      <c r="AC12">
        <v>34375.316845</v>
      </c>
      <c r="AD12">
        <v>35200.049819</v>
      </c>
      <c r="AE12">
        <v>91155.224562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2</v>
      </c>
      <c r="AP12">
        <v>12</v>
      </c>
    </row>
    <row r="13" spans="1:42" ht="21" customHeight="1">
      <c r="A13" s="36" t="s">
        <v>22</v>
      </c>
      <c r="B13" s="40">
        <f t="shared" si="0"/>
        <v>1.44</v>
      </c>
      <c r="C13" s="40">
        <f t="shared" si="0"/>
        <v>1.82</v>
      </c>
      <c r="D13" s="40">
        <f t="shared" si="0"/>
        <v>1.87</v>
      </c>
      <c r="E13" s="40">
        <f t="shared" si="0"/>
        <v>1.89</v>
      </c>
      <c r="F13" s="41">
        <f t="shared" si="0"/>
        <v>1.07</v>
      </c>
      <c r="G13" s="39" t="s">
        <v>23</v>
      </c>
      <c r="AA13">
        <v>40885.087217</v>
      </c>
      <c r="AB13">
        <v>59878.770966</v>
      </c>
      <c r="AC13">
        <v>58553.917452</v>
      </c>
      <c r="AD13">
        <v>51326.01735</v>
      </c>
      <c r="AE13">
        <v>45661.867294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2</v>
      </c>
      <c r="AP13">
        <v>13</v>
      </c>
    </row>
    <row r="14" spans="1:42" ht="21" customHeight="1">
      <c r="A14" s="36" t="s">
        <v>24</v>
      </c>
      <c r="B14" s="37">
        <f aca="true" t="shared" si="1" ref="B14:B35">+AA6</f>
        <v>647124.53515</v>
      </c>
      <c r="C14" s="37">
        <f aca="true" t="shared" si="2" ref="C14:C35">+AB6</f>
        <v>987530.31811</v>
      </c>
      <c r="D14" s="37">
        <f aca="true" t="shared" si="3" ref="D14:D35">+AC6</f>
        <v>971609.41787</v>
      </c>
      <c r="E14" s="37">
        <f aca="true" t="shared" si="4" ref="E14:E35">+AD6</f>
        <v>860919.09114</v>
      </c>
      <c r="F14" s="38">
        <f aca="true" t="shared" si="5" ref="F14:F35">+AE6</f>
        <v>508775.02143</v>
      </c>
      <c r="G14" s="39" t="s">
        <v>25</v>
      </c>
      <c r="AA14">
        <v>158472.71532</v>
      </c>
      <c r="AB14">
        <v>116893.06464</v>
      </c>
      <c r="AC14">
        <v>111300.61157</v>
      </c>
      <c r="AD14">
        <v>144454.86181</v>
      </c>
      <c r="AE14">
        <v>228080.85095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2</v>
      </c>
      <c r="AP14">
        <v>14</v>
      </c>
    </row>
    <row r="15" spans="1:42" ht="19.5" customHeight="1">
      <c r="A15" s="42" t="s">
        <v>57</v>
      </c>
      <c r="B15" s="43">
        <f t="shared" si="1"/>
        <v>172644.3082</v>
      </c>
      <c r="C15" s="43">
        <f t="shared" si="2"/>
        <v>613710.55678</v>
      </c>
      <c r="D15" s="43">
        <f t="shared" si="3"/>
        <v>610265.40334</v>
      </c>
      <c r="E15" s="43">
        <f t="shared" si="4"/>
        <v>557073.21029</v>
      </c>
      <c r="F15" s="44">
        <f t="shared" si="5"/>
        <v>142309.27693</v>
      </c>
      <c r="G15" s="45" t="s">
        <v>104</v>
      </c>
      <c r="AA15">
        <v>46129.774359</v>
      </c>
      <c r="AB15">
        <v>23764.964127</v>
      </c>
      <c r="AC15">
        <v>24098.247882</v>
      </c>
      <c r="AD15">
        <v>41367.938108</v>
      </c>
      <c r="AE15">
        <v>107463.05388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2</v>
      </c>
      <c r="AP15">
        <v>15</v>
      </c>
    </row>
    <row r="16" spans="1:42" ht="15.75" customHeight="1">
      <c r="A16" s="46" t="s">
        <v>59</v>
      </c>
      <c r="B16" s="43">
        <f t="shared" si="1"/>
        <v>137590.4745</v>
      </c>
      <c r="C16" s="43">
        <f t="shared" si="2"/>
        <v>531039.28312</v>
      </c>
      <c r="D16" s="43">
        <f t="shared" si="3"/>
        <v>496943.25157</v>
      </c>
      <c r="E16" s="43">
        <f t="shared" si="4"/>
        <v>466585.14411</v>
      </c>
      <c r="F16" s="44">
        <f t="shared" si="5"/>
        <v>51228.913045</v>
      </c>
      <c r="G16" s="45" t="s">
        <v>60</v>
      </c>
      <c r="AA16">
        <v>48176.768903</v>
      </c>
      <c r="AB16">
        <v>29126.595486</v>
      </c>
      <c r="AC16">
        <v>25851.163294</v>
      </c>
      <c r="AD16">
        <v>37831.57731</v>
      </c>
      <c r="AE16">
        <v>58633.610445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2</v>
      </c>
      <c r="AP16">
        <v>16</v>
      </c>
    </row>
    <row r="17" spans="1:42" ht="15.75" customHeight="1">
      <c r="A17" s="46" t="s">
        <v>61</v>
      </c>
      <c r="B17" s="43">
        <f t="shared" si="1"/>
        <v>19017.647801</v>
      </c>
      <c r="C17" s="43">
        <f t="shared" si="2"/>
        <v>12920.513687</v>
      </c>
      <c r="D17" s="43">
        <f t="shared" si="3"/>
        <v>14432.094526</v>
      </c>
      <c r="E17" s="43">
        <f t="shared" si="4"/>
        <v>13223.562246</v>
      </c>
      <c r="F17" s="44">
        <f t="shared" si="5"/>
        <v>67287.409648</v>
      </c>
      <c r="G17" s="45" t="s">
        <v>62</v>
      </c>
      <c r="AA17">
        <v>63355.63672</v>
      </c>
      <c r="AB17">
        <v>61450.443291</v>
      </c>
      <c r="AC17">
        <v>61046.069239</v>
      </c>
      <c r="AD17">
        <v>64664.002304</v>
      </c>
      <c r="AE17">
        <v>58377.596398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2</v>
      </c>
      <c r="AP17">
        <v>17</v>
      </c>
    </row>
    <row r="18" spans="1:42" ht="15.75" customHeight="1">
      <c r="A18" s="46" t="s">
        <v>63</v>
      </c>
      <c r="B18" s="43">
        <f t="shared" si="1"/>
        <v>16036.185904</v>
      </c>
      <c r="C18" s="43">
        <f t="shared" si="2"/>
        <v>69750.759964</v>
      </c>
      <c r="D18" s="43">
        <f t="shared" si="3"/>
        <v>98890.05725</v>
      </c>
      <c r="E18" s="43">
        <f t="shared" si="4"/>
        <v>77264.50393</v>
      </c>
      <c r="F18" s="44">
        <f t="shared" si="5"/>
        <v>23792.95424</v>
      </c>
      <c r="G18" s="45" t="s">
        <v>64</v>
      </c>
      <c r="AA18">
        <v>163.56375516</v>
      </c>
      <c r="AB18">
        <v>2330.746054</v>
      </c>
      <c r="AC18">
        <v>305.13115692</v>
      </c>
      <c r="AD18">
        <v>579.48148403</v>
      </c>
      <c r="AE18">
        <v>993.03151246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2</v>
      </c>
      <c r="AP18">
        <v>18</v>
      </c>
    </row>
    <row r="19" spans="1:42" ht="19.5" customHeight="1">
      <c r="A19" s="42" t="s">
        <v>65</v>
      </c>
      <c r="B19" s="43">
        <f t="shared" si="1"/>
        <v>235625.10511</v>
      </c>
      <c r="C19" s="43">
        <f t="shared" si="2"/>
        <v>159579.77111</v>
      </c>
      <c r="D19" s="43">
        <f t="shared" si="3"/>
        <v>156956.23173</v>
      </c>
      <c r="E19" s="43">
        <f t="shared" si="4"/>
        <v>72435.224427</v>
      </c>
      <c r="F19" s="44">
        <f t="shared" si="5"/>
        <v>1382.3627351</v>
      </c>
      <c r="G19" s="45" t="s">
        <v>105</v>
      </c>
      <c r="AA19">
        <v>646.97157975</v>
      </c>
      <c r="AB19">
        <v>220.3156825</v>
      </c>
      <c r="AC19">
        <v>0</v>
      </c>
      <c r="AD19">
        <v>11.862600144</v>
      </c>
      <c r="AE19">
        <v>2613.5587189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2</v>
      </c>
      <c r="AP19">
        <v>19</v>
      </c>
    </row>
    <row r="20" spans="1:42" ht="19.5" customHeight="1">
      <c r="A20" s="42" t="s">
        <v>67</v>
      </c>
      <c r="B20" s="43">
        <f t="shared" si="1"/>
        <v>39274.390839</v>
      </c>
      <c r="C20" s="43">
        <f t="shared" si="2"/>
        <v>37236.256897</v>
      </c>
      <c r="D20" s="43">
        <f t="shared" si="3"/>
        <v>34375.316845</v>
      </c>
      <c r="E20" s="43">
        <f t="shared" si="4"/>
        <v>35200.049819</v>
      </c>
      <c r="F20" s="44">
        <f t="shared" si="5"/>
        <v>91155.224562</v>
      </c>
      <c r="G20" s="45" t="s">
        <v>68</v>
      </c>
      <c r="AA20">
        <v>222.92846835</v>
      </c>
      <c r="AB20">
        <v>231.89771419</v>
      </c>
      <c r="AC20">
        <v>157.93693236</v>
      </c>
      <c r="AD20">
        <v>429.72744903</v>
      </c>
      <c r="AE20">
        <v>185.43895526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2</v>
      </c>
      <c r="AP20">
        <v>20</v>
      </c>
    </row>
    <row r="21" spans="1:42" ht="19.5" customHeight="1">
      <c r="A21" s="42" t="s">
        <v>69</v>
      </c>
      <c r="B21" s="43">
        <f t="shared" si="1"/>
        <v>40885.087217</v>
      </c>
      <c r="C21" s="43">
        <f t="shared" si="2"/>
        <v>59878.770966</v>
      </c>
      <c r="D21" s="43">
        <f t="shared" si="3"/>
        <v>58553.917452</v>
      </c>
      <c r="E21" s="43">
        <f t="shared" si="4"/>
        <v>51326.01735</v>
      </c>
      <c r="F21" s="44">
        <f t="shared" si="5"/>
        <v>45661.867294</v>
      </c>
      <c r="G21" s="45" t="s">
        <v>70</v>
      </c>
      <c r="AA21">
        <v>105481.60503</v>
      </c>
      <c r="AB21">
        <v>181305.82441</v>
      </c>
      <c r="AC21">
        <v>181271.01282</v>
      </c>
      <c r="AD21">
        <v>141421.27054</v>
      </c>
      <c r="AE21">
        <v>69083.279189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2</v>
      </c>
      <c r="AP21">
        <v>21</v>
      </c>
    </row>
    <row r="22" spans="1:42" ht="19.5" customHeight="1">
      <c r="A22" s="42" t="s">
        <v>71</v>
      </c>
      <c r="B22" s="43">
        <f t="shared" si="1"/>
        <v>158472.71532</v>
      </c>
      <c r="C22" s="43">
        <f t="shared" si="2"/>
        <v>116893.06464</v>
      </c>
      <c r="D22" s="43">
        <f t="shared" si="3"/>
        <v>111300.61157</v>
      </c>
      <c r="E22" s="43">
        <f t="shared" si="4"/>
        <v>144454.86181</v>
      </c>
      <c r="F22" s="44">
        <f t="shared" si="5"/>
        <v>228080.85095</v>
      </c>
      <c r="G22" s="45" t="s">
        <v>72</v>
      </c>
      <c r="AA22">
        <v>13506.564146</v>
      </c>
      <c r="AB22">
        <v>43770.465741</v>
      </c>
      <c r="AC22">
        <v>44383.400928</v>
      </c>
      <c r="AD22">
        <v>27125.802593</v>
      </c>
      <c r="AE22">
        <v>12851.078923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2</v>
      </c>
      <c r="AP22">
        <v>22</v>
      </c>
    </row>
    <row r="23" spans="1:42" ht="15.75" customHeight="1">
      <c r="A23" s="46" t="s">
        <v>73</v>
      </c>
      <c r="B23" s="43">
        <f t="shared" si="1"/>
        <v>46129.774359</v>
      </c>
      <c r="C23" s="43">
        <f t="shared" si="2"/>
        <v>23764.964127</v>
      </c>
      <c r="D23" s="43">
        <f t="shared" si="3"/>
        <v>24098.247882</v>
      </c>
      <c r="E23" s="43">
        <f t="shared" si="4"/>
        <v>41367.938108</v>
      </c>
      <c r="F23" s="44">
        <f t="shared" si="5"/>
        <v>107463.05388</v>
      </c>
      <c r="G23" s="45" t="s">
        <v>74</v>
      </c>
      <c r="AA23">
        <v>91975.040884</v>
      </c>
      <c r="AB23">
        <v>137535.35867</v>
      </c>
      <c r="AC23">
        <v>136887.61189</v>
      </c>
      <c r="AD23">
        <v>114295.46795</v>
      </c>
      <c r="AE23">
        <v>56232.200266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2</v>
      </c>
      <c r="AP23">
        <v>23</v>
      </c>
    </row>
    <row r="24" spans="1:42" ht="15.75" customHeight="1">
      <c r="A24" s="46" t="s">
        <v>75</v>
      </c>
      <c r="B24" s="43">
        <f t="shared" si="1"/>
        <v>48176.768903</v>
      </c>
      <c r="C24" s="43">
        <f t="shared" si="2"/>
        <v>29126.595486</v>
      </c>
      <c r="D24" s="43">
        <f t="shared" si="3"/>
        <v>25851.163294</v>
      </c>
      <c r="E24" s="43">
        <f t="shared" si="4"/>
        <v>37831.57731</v>
      </c>
      <c r="F24" s="44">
        <f t="shared" si="5"/>
        <v>58633.610445</v>
      </c>
      <c r="G24" s="45" t="s">
        <v>76</v>
      </c>
      <c r="AA24">
        <v>33117.717215</v>
      </c>
      <c r="AB24">
        <v>42808.792219</v>
      </c>
      <c r="AC24">
        <v>40042.793356</v>
      </c>
      <c r="AD24">
        <v>34216.853712</v>
      </c>
      <c r="AE24">
        <v>21106.456276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2</v>
      </c>
      <c r="AP24">
        <v>24</v>
      </c>
    </row>
    <row r="25" spans="1:42" ht="15.75" customHeight="1">
      <c r="A25" s="46" t="s">
        <v>77</v>
      </c>
      <c r="B25" s="43">
        <f t="shared" si="1"/>
        <v>63355.63672</v>
      </c>
      <c r="C25" s="43">
        <f t="shared" si="2"/>
        <v>61450.443291</v>
      </c>
      <c r="D25" s="43">
        <f t="shared" si="3"/>
        <v>61046.069239</v>
      </c>
      <c r="E25" s="43">
        <f t="shared" si="4"/>
        <v>64664.002304</v>
      </c>
      <c r="F25" s="44">
        <f t="shared" si="5"/>
        <v>58377.596398</v>
      </c>
      <c r="G25" s="45" t="s">
        <v>78</v>
      </c>
      <c r="AA25">
        <v>11902.178997</v>
      </c>
      <c r="AB25">
        <v>22250.446451</v>
      </c>
      <c r="AC25">
        <v>21925.45099</v>
      </c>
      <c r="AD25">
        <v>15286.865719</v>
      </c>
      <c r="AE25">
        <v>8025.1873589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2</v>
      </c>
      <c r="AP25">
        <v>25</v>
      </c>
    </row>
    <row r="26" spans="1:42" ht="15.75" customHeight="1">
      <c r="A26" s="46" t="s">
        <v>79</v>
      </c>
      <c r="B26" s="43">
        <f t="shared" si="1"/>
        <v>163.56375516</v>
      </c>
      <c r="C26" s="43">
        <f t="shared" si="2"/>
        <v>2330.746054</v>
      </c>
      <c r="D26" s="43">
        <f t="shared" si="3"/>
        <v>305.13115692</v>
      </c>
      <c r="E26" s="43">
        <f t="shared" si="4"/>
        <v>579.48148403</v>
      </c>
      <c r="F26" s="44">
        <f t="shared" si="5"/>
        <v>993.03151246</v>
      </c>
      <c r="G26" s="45" t="s">
        <v>80</v>
      </c>
      <c r="AA26">
        <v>46653.988721</v>
      </c>
      <c r="AB26">
        <v>72044.156623</v>
      </c>
      <c r="AC26">
        <v>74168.696429</v>
      </c>
      <c r="AD26">
        <v>63061.136135</v>
      </c>
      <c r="AE26">
        <v>24419.447963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2</v>
      </c>
      <c r="AP26">
        <v>26</v>
      </c>
    </row>
    <row r="27" spans="1:42" ht="15.75" customHeight="1">
      <c r="A27" s="46" t="s">
        <v>81</v>
      </c>
      <c r="B27" s="43">
        <f t="shared" si="1"/>
        <v>646.97157975</v>
      </c>
      <c r="C27" s="43">
        <f t="shared" si="2"/>
        <v>220.3156825</v>
      </c>
      <c r="D27" s="43">
        <f t="shared" si="3"/>
        <v>0</v>
      </c>
      <c r="E27" s="43">
        <f t="shared" si="4"/>
        <v>11.862600144</v>
      </c>
      <c r="F27" s="44">
        <f t="shared" si="5"/>
        <v>2613.5587189</v>
      </c>
      <c r="G27" s="45" t="s">
        <v>82</v>
      </c>
      <c r="AA27">
        <v>301.15595062</v>
      </c>
      <c r="AB27">
        <v>431.96337982</v>
      </c>
      <c r="AC27">
        <v>750.67111956</v>
      </c>
      <c r="AD27">
        <v>1730.6123852</v>
      </c>
      <c r="AE27">
        <v>2681.108668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2</v>
      </c>
      <c r="AP27">
        <v>27</v>
      </c>
    </row>
    <row r="28" spans="1:42" ht="19.5" customHeight="1">
      <c r="A28" s="42" t="s">
        <v>83</v>
      </c>
      <c r="B28" s="43">
        <f t="shared" si="1"/>
        <v>222.92846835</v>
      </c>
      <c r="C28" s="43">
        <f t="shared" si="2"/>
        <v>231.89771419</v>
      </c>
      <c r="D28" s="43">
        <f t="shared" si="3"/>
        <v>157.93693236</v>
      </c>
      <c r="E28" s="43">
        <f t="shared" si="4"/>
        <v>429.72744903</v>
      </c>
      <c r="F28" s="44">
        <f t="shared" si="5"/>
        <v>185.43895526</v>
      </c>
      <c r="G28" s="45" t="s">
        <v>84</v>
      </c>
      <c r="AA28">
        <v>646343.45545</v>
      </c>
      <c r="AB28">
        <v>1035263.788</v>
      </c>
      <c r="AC28">
        <v>883133.06111</v>
      </c>
      <c r="AD28">
        <v>784928.37404</v>
      </c>
      <c r="AE28">
        <v>693777.23438</v>
      </c>
      <c r="AF28">
        <v>654439.82364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3</v>
      </c>
      <c r="AP28">
        <v>1</v>
      </c>
    </row>
    <row r="29" spans="1:42" ht="21" customHeight="1">
      <c r="A29" s="36" t="s">
        <v>85</v>
      </c>
      <c r="B29" s="37">
        <f t="shared" si="1"/>
        <v>105481.60503</v>
      </c>
      <c r="C29" s="37">
        <f t="shared" si="2"/>
        <v>181305.82441</v>
      </c>
      <c r="D29" s="37">
        <f t="shared" si="3"/>
        <v>181271.01282</v>
      </c>
      <c r="E29" s="37">
        <f t="shared" si="4"/>
        <v>141421.27054</v>
      </c>
      <c r="F29" s="38">
        <f t="shared" si="5"/>
        <v>69083.279189</v>
      </c>
      <c r="G29" s="39" t="s">
        <v>26</v>
      </c>
      <c r="AA29">
        <v>154587.92037</v>
      </c>
      <c r="AB29">
        <v>204522.37222</v>
      </c>
      <c r="AC29">
        <v>178416.54847</v>
      </c>
      <c r="AD29">
        <v>175328.3947</v>
      </c>
      <c r="AE29">
        <v>159753.01721</v>
      </c>
      <c r="AF29">
        <v>163048.16048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3</v>
      </c>
      <c r="AP29">
        <v>2</v>
      </c>
    </row>
    <row r="30" spans="1:42" ht="19.5" customHeight="1">
      <c r="A30" s="42" t="s">
        <v>86</v>
      </c>
      <c r="B30" s="43">
        <f t="shared" si="1"/>
        <v>13506.564146</v>
      </c>
      <c r="C30" s="43">
        <f t="shared" si="2"/>
        <v>43770.465741</v>
      </c>
      <c r="D30" s="43">
        <f t="shared" si="3"/>
        <v>44383.400928</v>
      </c>
      <c r="E30" s="43">
        <f t="shared" si="4"/>
        <v>27125.802593</v>
      </c>
      <c r="F30" s="44">
        <f t="shared" si="5"/>
        <v>12851.078923</v>
      </c>
      <c r="G30" s="45" t="s">
        <v>87</v>
      </c>
      <c r="AA30">
        <v>6891.3869602</v>
      </c>
      <c r="AB30">
        <v>10293.363078</v>
      </c>
      <c r="AC30">
        <v>6505.1924802</v>
      </c>
      <c r="AD30">
        <v>7179.5182478</v>
      </c>
      <c r="AE30">
        <v>6266.1581163</v>
      </c>
      <c r="AF30">
        <v>7520.8253123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3</v>
      </c>
      <c r="AP30">
        <v>3</v>
      </c>
    </row>
    <row r="31" spans="1:42" ht="19.5" customHeight="1">
      <c r="A31" s="42" t="s">
        <v>88</v>
      </c>
      <c r="B31" s="43">
        <f t="shared" si="1"/>
        <v>91975.040884</v>
      </c>
      <c r="C31" s="43">
        <f t="shared" si="2"/>
        <v>137535.35867</v>
      </c>
      <c r="D31" s="43">
        <f t="shared" si="3"/>
        <v>136887.61189</v>
      </c>
      <c r="E31" s="43">
        <f t="shared" si="4"/>
        <v>114295.46795</v>
      </c>
      <c r="F31" s="44">
        <f t="shared" si="5"/>
        <v>56232.200266</v>
      </c>
      <c r="G31" s="45" t="s">
        <v>89</v>
      </c>
      <c r="AA31">
        <v>5061.8943241</v>
      </c>
      <c r="AB31">
        <v>5624.3984356</v>
      </c>
      <c r="AC31">
        <v>2809.7761963</v>
      </c>
      <c r="AD31">
        <v>4311.946551</v>
      </c>
      <c r="AE31">
        <v>3849.0943612</v>
      </c>
      <c r="AF31">
        <v>5682.2631041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3</v>
      </c>
      <c r="AP31">
        <v>4</v>
      </c>
    </row>
    <row r="32" spans="1:42" ht="15.75" customHeight="1">
      <c r="A32" s="46" t="s">
        <v>90</v>
      </c>
      <c r="B32" s="43">
        <f t="shared" si="1"/>
        <v>33117.717215</v>
      </c>
      <c r="C32" s="43">
        <f t="shared" si="2"/>
        <v>42808.792219</v>
      </c>
      <c r="D32" s="43">
        <f t="shared" si="3"/>
        <v>40042.793356</v>
      </c>
      <c r="E32" s="43">
        <f t="shared" si="4"/>
        <v>34216.853712</v>
      </c>
      <c r="F32" s="44">
        <f t="shared" si="5"/>
        <v>21106.456276</v>
      </c>
      <c r="G32" s="45" t="s">
        <v>91</v>
      </c>
      <c r="AA32">
        <v>28948.456415</v>
      </c>
      <c r="AB32">
        <v>52734.239306</v>
      </c>
      <c r="AC32">
        <v>42023.465715</v>
      </c>
      <c r="AD32">
        <v>37644.088792</v>
      </c>
      <c r="AE32">
        <v>32152.595547</v>
      </c>
      <c r="AF32">
        <v>29197.771958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3</v>
      </c>
      <c r="AP32">
        <v>5</v>
      </c>
    </row>
    <row r="33" spans="1:42" ht="15.75" customHeight="1">
      <c r="A33" s="46" t="s">
        <v>92</v>
      </c>
      <c r="B33" s="43">
        <f t="shared" si="1"/>
        <v>11902.178997</v>
      </c>
      <c r="C33" s="43">
        <f t="shared" si="2"/>
        <v>22250.446451</v>
      </c>
      <c r="D33" s="43">
        <f t="shared" si="3"/>
        <v>21925.45099</v>
      </c>
      <c r="E33" s="43">
        <f t="shared" si="4"/>
        <v>15286.865719</v>
      </c>
      <c r="F33" s="44">
        <f t="shared" si="5"/>
        <v>8025.1873589</v>
      </c>
      <c r="G33" s="45" t="s">
        <v>93</v>
      </c>
      <c r="AA33">
        <v>144961.99426</v>
      </c>
      <c r="AB33">
        <v>237063.35421</v>
      </c>
      <c r="AC33">
        <v>200683.63608</v>
      </c>
      <c r="AD33">
        <v>173521.47987</v>
      </c>
      <c r="AE33">
        <v>158123.93617</v>
      </c>
      <c r="AF33">
        <v>151542.51502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3</v>
      </c>
      <c r="AP33">
        <v>6</v>
      </c>
    </row>
    <row r="34" spans="1:42" ht="15.75" customHeight="1">
      <c r="A34" s="46" t="s">
        <v>94</v>
      </c>
      <c r="B34" s="43">
        <f t="shared" si="1"/>
        <v>46653.988721</v>
      </c>
      <c r="C34" s="43">
        <f t="shared" si="2"/>
        <v>72044.156623</v>
      </c>
      <c r="D34" s="43">
        <f t="shared" si="3"/>
        <v>74168.696429</v>
      </c>
      <c r="E34" s="43">
        <f t="shared" si="4"/>
        <v>63061.136135</v>
      </c>
      <c r="F34" s="44">
        <f t="shared" si="5"/>
        <v>24419.447963</v>
      </c>
      <c r="G34" s="45" t="s">
        <v>95</v>
      </c>
      <c r="AA34">
        <v>18192.803689</v>
      </c>
      <c r="AB34">
        <v>23697.055826</v>
      </c>
      <c r="AC34">
        <v>20184.737386</v>
      </c>
      <c r="AD34">
        <v>19995.642769</v>
      </c>
      <c r="AE34">
        <v>18101.867482</v>
      </c>
      <c r="AF34">
        <v>19273.840834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3</v>
      </c>
      <c r="AP34">
        <v>7</v>
      </c>
    </row>
    <row r="35" spans="1:42" ht="15.75" customHeight="1">
      <c r="A35" s="46" t="s">
        <v>96</v>
      </c>
      <c r="B35" s="43">
        <f t="shared" si="1"/>
        <v>301.15595062</v>
      </c>
      <c r="C35" s="43">
        <f t="shared" si="2"/>
        <v>431.96337982</v>
      </c>
      <c r="D35" s="43">
        <f t="shared" si="3"/>
        <v>750.67111956</v>
      </c>
      <c r="E35" s="43">
        <f t="shared" si="4"/>
        <v>1730.6123852</v>
      </c>
      <c r="F35" s="44">
        <f t="shared" si="5"/>
        <v>2681.108668</v>
      </c>
      <c r="G35" s="47" t="s">
        <v>97</v>
      </c>
      <c r="AA35">
        <v>13253.524034</v>
      </c>
      <c r="AB35">
        <v>23179.527263</v>
      </c>
      <c r="AC35">
        <v>23131.117777</v>
      </c>
      <c r="AD35">
        <v>17449.882244</v>
      </c>
      <c r="AE35">
        <v>17561.510429</v>
      </c>
      <c r="AF35">
        <v>12913.276923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3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5"/>
      <c r="G36" s="51"/>
      <c r="H36" s="56"/>
      <c r="AA36">
        <v>13726.799128</v>
      </c>
      <c r="AB36">
        <v>31816.063039</v>
      </c>
      <c r="AC36">
        <v>27945.030965</v>
      </c>
      <c r="AD36">
        <v>22150.307635</v>
      </c>
      <c r="AE36">
        <v>14322.074345</v>
      </c>
      <c r="AF36">
        <v>10849.836638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3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66680.242516</v>
      </c>
      <c r="AB37">
        <v>71313.093155</v>
      </c>
      <c r="AC37">
        <v>67117.438698</v>
      </c>
      <c r="AD37">
        <v>67746.363911</v>
      </c>
      <c r="AE37">
        <v>71147.669868</v>
      </c>
      <c r="AF37">
        <v>65713.781459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3</v>
      </c>
      <c r="AP37">
        <v>10</v>
      </c>
    </row>
    <row r="38" spans="3:42" ht="15.75">
      <c r="C38" s="4"/>
      <c r="D38" s="4"/>
      <c r="E38" s="4"/>
      <c r="F38" s="4"/>
      <c r="G38" s="4"/>
      <c r="AA38">
        <v>68492.843602</v>
      </c>
      <c r="AB38">
        <v>126304.33922</v>
      </c>
      <c r="AC38">
        <v>109580.01881</v>
      </c>
      <c r="AD38">
        <v>93515.006459</v>
      </c>
      <c r="AE38">
        <v>76119.594274</v>
      </c>
      <c r="AF38">
        <v>65915.352691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3</v>
      </c>
      <c r="AP38">
        <v>11</v>
      </c>
    </row>
    <row r="39" spans="3:42" ht="15.75">
      <c r="C39" s="4"/>
      <c r="D39" s="4"/>
      <c r="E39" s="4"/>
      <c r="F39" s="4"/>
      <c r="G39" s="4"/>
      <c r="AA39">
        <v>13006.12436</v>
      </c>
      <c r="AB39">
        <v>26246.840288</v>
      </c>
      <c r="AC39">
        <v>25653.608422</v>
      </c>
      <c r="AD39">
        <v>18860.799702</v>
      </c>
      <c r="AE39">
        <v>16867.713386</v>
      </c>
      <c r="AF39">
        <v>12403.271785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3</v>
      </c>
      <c r="AP39">
        <v>12</v>
      </c>
    </row>
    <row r="40" spans="3:42" ht="15.75">
      <c r="C40" s="4"/>
      <c r="D40" s="4"/>
      <c r="E40" s="4"/>
      <c r="F40" s="4"/>
      <c r="G40" s="4"/>
      <c r="AA40">
        <v>31386.460569</v>
      </c>
      <c r="AB40">
        <v>54620.291724</v>
      </c>
      <c r="AC40">
        <v>47986.673489</v>
      </c>
      <c r="AD40">
        <v>44704.539235</v>
      </c>
      <c r="AE40">
        <v>33270.462421</v>
      </c>
      <c r="AF40">
        <v>29582.065743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3</v>
      </c>
      <c r="AP40">
        <v>13</v>
      </c>
    </row>
    <row r="41" spans="3:42" ht="15.75">
      <c r="C41" s="4"/>
      <c r="D41" s="4"/>
      <c r="E41" s="4"/>
      <c r="F41" s="4"/>
      <c r="G41" s="4"/>
      <c r="AA41">
        <v>9496.0836951</v>
      </c>
      <c r="AB41">
        <v>16198.811514</v>
      </c>
      <c r="AC41">
        <v>13176.163774</v>
      </c>
      <c r="AD41">
        <v>11354.21428</v>
      </c>
      <c r="AE41">
        <v>10539.504756</v>
      </c>
      <c r="AF41">
        <v>9355.3242359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3</v>
      </c>
      <c r="AP41">
        <v>14</v>
      </c>
    </row>
    <row r="42" spans="3:42" ht="15.75">
      <c r="C42" s="4"/>
      <c r="D42" s="4"/>
      <c r="E42" s="4"/>
      <c r="F42" s="4"/>
      <c r="G42" s="4"/>
      <c r="AA42">
        <v>10027.248136</v>
      </c>
      <c r="AB42">
        <v>19099.834564</v>
      </c>
      <c r="AC42">
        <v>14497.678682</v>
      </c>
      <c r="AD42">
        <v>12392.998873</v>
      </c>
      <c r="AE42">
        <v>10384.973889</v>
      </c>
      <c r="AF42">
        <v>10093.593256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3</v>
      </c>
      <c r="AP42">
        <v>15</v>
      </c>
    </row>
    <row r="43" spans="3:42" ht="15.75">
      <c r="C43" s="4"/>
      <c r="D43" s="4"/>
      <c r="E43" s="4"/>
      <c r="F43" s="4"/>
      <c r="G43" s="4"/>
      <c r="AA43">
        <v>4576.9268417</v>
      </c>
      <c r="AB43">
        <v>10138.561133</v>
      </c>
      <c r="AC43">
        <v>8265.8944381</v>
      </c>
      <c r="AD43">
        <v>6202.4543698</v>
      </c>
      <c r="AE43">
        <v>5056.9398215</v>
      </c>
      <c r="AF43">
        <v>4481.0976719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3</v>
      </c>
      <c r="AP43">
        <v>16</v>
      </c>
    </row>
    <row r="44" spans="27:42" ht="15.75">
      <c r="AA44">
        <v>82822.223583</v>
      </c>
      <c r="AB44">
        <v>165209.24574</v>
      </c>
      <c r="AC44">
        <v>140025.48783</v>
      </c>
      <c r="AD44">
        <v>110640.86341</v>
      </c>
      <c r="AE44">
        <v>90345.525251</v>
      </c>
      <c r="AF44">
        <v>81202.623733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3</v>
      </c>
      <c r="AP44">
        <v>17</v>
      </c>
    </row>
    <row r="45" spans="27:42" ht="15.75">
      <c r="AA45">
        <v>20688.430747</v>
      </c>
      <c r="AB45">
        <v>55486.888482</v>
      </c>
      <c r="AC45">
        <v>47662.748018</v>
      </c>
      <c r="AD45">
        <v>29603.533622</v>
      </c>
      <c r="AE45">
        <v>23634.205351</v>
      </c>
      <c r="AF45">
        <v>15818.901656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3</v>
      </c>
      <c r="AP45">
        <v>18</v>
      </c>
    </row>
    <row r="46" spans="27:42" ht="15.75">
      <c r="AA46">
        <v>9168.2307287</v>
      </c>
      <c r="AB46">
        <v>15849.229023</v>
      </c>
      <c r="AC46">
        <v>15057.570498</v>
      </c>
      <c r="AD46">
        <v>11474.369619</v>
      </c>
      <c r="AE46">
        <v>9895.0872111</v>
      </c>
      <c r="AF46">
        <v>9014.2874182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3</v>
      </c>
      <c r="AP46">
        <v>19</v>
      </c>
    </row>
    <row r="47" spans="27:42" ht="15.75">
      <c r="AA47">
        <v>5789.8066075</v>
      </c>
      <c r="AB47">
        <v>10505.82822</v>
      </c>
      <c r="AC47">
        <v>10295.375947</v>
      </c>
      <c r="AD47">
        <v>7928.0967733</v>
      </c>
      <c r="AE47">
        <v>6593.9356178</v>
      </c>
      <c r="AF47">
        <v>5720.0631577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3</v>
      </c>
      <c r="AP47">
        <v>20</v>
      </c>
    </row>
    <row r="48" spans="27:42" ht="15.75">
      <c r="AA48">
        <v>8144.787187</v>
      </c>
      <c r="AB48">
        <v>14143.770339</v>
      </c>
      <c r="AC48">
        <v>14506.832472</v>
      </c>
      <c r="AD48">
        <v>11746.225577</v>
      </c>
      <c r="AE48">
        <v>9666.5559157</v>
      </c>
      <c r="AF48">
        <v>7847.3544591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3</v>
      </c>
      <c r="AP48">
        <v>21</v>
      </c>
    </row>
    <row r="49" spans="27:42" ht="15.75">
      <c r="AA49">
        <v>39030.968313</v>
      </c>
      <c r="AB49">
        <v>69223.529671</v>
      </c>
      <c r="AC49">
        <v>52502.960891</v>
      </c>
      <c r="AD49">
        <v>49888.637823</v>
      </c>
      <c r="AE49">
        <v>40555.741155</v>
      </c>
      <c r="AF49">
        <v>42802.017042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3</v>
      </c>
      <c r="AP49">
        <v>22</v>
      </c>
    </row>
    <row r="50" spans="27:42" ht="15.75">
      <c r="AA50">
        <v>42723.366571</v>
      </c>
      <c r="AB50">
        <v>83506.736514</v>
      </c>
      <c r="AC50">
        <v>64710.610708</v>
      </c>
      <c r="AD50">
        <v>55444.879446</v>
      </c>
      <c r="AE50">
        <v>46034.19133</v>
      </c>
      <c r="AF50">
        <v>41579.575486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3</v>
      </c>
      <c r="AP50">
        <v>23</v>
      </c>
    </row>
  </sheetData>
  <mergeCells count="2">
    <mergeCell ref="D3:G3"/>
    <mergeCell ref="D4:G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(W1),Regular"&amp;11－&amp;P+66－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5.625" style="52" customWidth="1"/>
    <col min="2" max="2" width="15.625" style="2" customWidth="1"/>
    <col min="3" max="4" width="15.625" style="3" customWidth="1"/>
    <col min="5" max="7" width="14.7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106</v>
      </c>
      <c r="G1" s="4"/>
      <c r="H1" s="5" t="s">
        <v>107</v>
      </c>
      <c r="AA1">
        <v>646343.45545</v>
      </c>
      <c r="AB1">
        <v>1035263.788</v>
      </c>
      <c r="AC1">
        <v>883133.06111</v>
      </c>
      <c r="AD1">
        <v>784928.37404</v>
      </c>
      <c r="AE1">
        <v>693777.23438</v>
      </c>
      <c r="AF1">
        <v>654439.82364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3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154587.92037</v>
      </c>
      <c r="AB2">
        <v>204522.37222</v>
      </c>
      <c r="AC2">
        <v>178416.54847</v>
      </c>
      <c r="AD2">
        <v>175328.3947</v>
      </c>
      <c r="AE2">
        <v>159753.01721</v>
      </c>
      <c r="AF2">
        <v>163048.16048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3</v>
      </c>
      <c r="AP2">
        <v>2</v>
      </c>
    </row>
    <row r="3" spans="1:42" ht="16.5" customHeight="1">
      <c r="A3" s="7" t="s">
        <v>108</v>
      </c>
      <c r="B3" s="8"/>
      <c r="C3" s="9"/>
      <c r="D3" s="10"/>
      <c r="E3" s="11" t="s">
        <v>2</v>
      </c>
      <c r="F3" s="10"/>
      <c r="G3" s="10"/>
      <c r="H3" s="6"/>
      <c r="AA3">
        <v>6891.3869602</v>
      </c>
      <c r="AB3">
        <v>10293.363078</v>
      </c>
      <c r="AC3">
        <v>6505.1924802</v>
      </c>
      <c r="AD3">
        <v>7179.5182478</v>
      </c>
      <c r="AE3">
        <v>6266.1581163</v>
      </c>
      <c r="AF3">
        <v>7520.8253123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3</v>
      </c>
      <c r="AP3">
        <v>3</v>
      </c>
    </row>
    <row r="4" spans="1:42" ht="18" customHeight="1">
      <c r="A4" s="12"/>
      <c r="B4" s="6"/>
      <c r="C4" s="4"/>
      <c r="D4" s="4"/>
      <c r="E4"/>
      <c r="F4" s="57" t="s">
        <v>35</v>
      </c>
      <c r="G4" s="4"/>
      <c r="H4" s="4"/>
      <c r="AA4">
        <v>5061.8943241</v>
      </c>
      <c r="AB4">
        <v>5624.3984356</v>
      </c>
      <c r="AC4">
        <v>2809.7761963</v>
      </c>
      <c r="AD4">
        <v>4311.946551</v>
      </c>
      <c r="AE4">
        <v>3849.0943612</v>
      </c>
      <c r="AF4">
        <v>5682.2631041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3</v>
      </c>
      <c r="AP4">
        <v>4</v>
      </c>
    </row>
    <row r="5" spans="1:42" s="19" customFormat="1" ht="16.5" thickBot="1">
      <c r="A5" s="14" t="s">
        <v>109</v>
      </c>
      <c r="B5" s="15"/>
      <c r="C5" s="16"/>
      <c r="D5" s="17"/>
      <c r="E5" s="18" t="s">
        <v>110</v>
      </c>
      <c r="F5" s="17"/>
      <c r="G5" s="17"/>
      <c r="H5" s="15"/>
      <c r="AA5">
        <v>28948.456415</v>
      </c>
      <c r="AB5">
        <v>52734.239306</v>
      </c>
      <c r="AC5">
        <v>42023.465715</v>
      </c>
      <c r="AD5">
        <v>37644.088792</v>
      </c>
      <c r="AE5">
        <v>32152.595547</v>
      </c>
      <c r="AF5">
        <v>29197.771958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3</v>
      </c>
      <c r="AP5">
        <v>5</v>
      </c>
    </row>
    <row r="6" spans="1:42" s="25" customFormat="1" ht="30" customHeight="1" thickTop="1">
      <c r="A6" s="20"/>
      <c r="B6" s="21" t="s">
        <v>3</v>
      </c>
      <c r="C6" s="22" t="s">
        <v>4</v>
      </c>
      <c r="D6" s="21" t="s">
        <v>5</v>
      </c>
      <c r="E6" s="21" t="s">
        <v>6</v>
      </c>
      <c r="F6" s="23" t="s">
        <v>7</v>
      </c>
      <c r="G6" s="21" t="s">
        <v>8</v>
      </c>
      <c r="H6" s="24"/>
      <c r="AA6">
        <v>144961.99426</v>
      </c>
      <c r="AB6">
        <v>237063.35421</v>
      </c>
      <c r="AC6">
        <v>200683.63608</v>
      </c>
      <c r="AD6">
        <v>173521.47987</v>
      </c>
      <c r="AE6">
        <v>158123.93617</v>
      </c>
      <c r="AF6">
        <v>151542.51502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3</v>
      </c>
      <c r="AP6">
        <v>6</v>
      </c>
    </row>
    <row r="7" spans="1:42" s="29" customFormat="1" ht="51.75" customHeight="1">
      <c r="A7" s="26"/>
      <c r="B7" s="26" t="s">
        <v>9</v>
      </c>
      <c r="C7" s="27" t="s">
        <v>111</v>
      </c>
      <c r="D7" s="26" t="s">
        <v>10</v>
      </c>
      <c r="E7" s="26" t="s">
        <v>11</v>
      </c>
      <c r="F7" s="26" t="s">
        <v>12</v>
      </c>
      <c r="G7" s="26" t="s">
        <v>13</v>
      </c>
      <c r="H7" s="28"/>
      <c r="AA7">
        <v>18192.803689</v>
      </c>
      <c r="AB7">
        <v>23697.055826</v>
      </c>
      <c r="AC7">
        <v>20184.737386</v>
      </c>
      <c r="AD7">
        <v>19995.642769</v>
      </c>
      <c r="AE7">
        <v>18101.867482</v>
      </c>
      <c r="AF7">
        <v>19273.840834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3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2"/>
      <c r="G8" s="33"/>
      <c r="H8" s="34"/>
      <c r="AA8">
        <v>13253.524034</v>
      </c>
      <c r="AB8">
        <v>23179.527263</v>
      </c>
      <c r="AC8">
        <v>23131.117777</v>
      </c>
      <c r="AD8">
        <v>17449.882244</v>
      </c>
      <c r="AE8">
        <v>17561.510429</v>
      </c>
      <c r="AF8">
        <v>12913.276923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3</v>
      </c>
      <c r="AP8">
        <v>8</v>
      </c>
    </row>
    <row r="9" spans="1:42" ht="21.75" customHeight="1">
      <c r="A9" s="36" t="s">
        <v>36</v>
      </c>
      <c r="B9" s="37">
        <f aca="true" t="shared" si="0" ref="B9:B35">+AA1</f>
        <v>646343.45545</v>
      </c>
      <c r="C9" s="37">
        <f aca="true" t="shared" si="1" ref="C9:C35">+AB1</f>
        <v>1035263.788</v>
      </c>
      <c r="D9" s="37">
        <f aca="true" t="shared" si="2" ref="D9:D35">+AC1</f>
        <v>883133.06111</v>
      </c>
      <c r="E9" s="37">
        <f aca="true" t="shared" si="3" ref="E9:E35">+AD1</f>
        <v>784928.37404</v>
      </c>
      <c r="F9" s="37">
        <f aca="true" t="shared" si="4" ref="F9:F35">+AE1</f>
        <v>693777.23438</v>
      </c>
      <c r="G9" s="38">
        <f aca="true" t="shared" si="5" ref="G9:G35">+AF1</f>
        <v>654439.82364</v>
      </c>
      <c r="H9" s="39" t="s">
        <v>37</v>
      </c>
      <c r="AA9">
        <v>13726.799128</v>
      </c>
      <c r="AB9">
        <v>31816.063039</v>
      </c>
      <c r="AC9">
        <v>27945.030965</v>
      </c>
      <c r="AD9">
        <v>22150.307635</v>
      </c>
      <c r="AE9">
        <v>14322.074345</v>
      </c>
      <c r="AF9">
        <v>10849.836638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3</v>
      </c>
      <c r="AP9">
        <v>9</v>
      </c>
    </row>
    <row r="10" spans="1:42" ht="18.75" customHeight="1">
      <c r="A10" s="42" t="s">
        <v>112</v>
      </c>
      <c r="B10" s="43">
        <f t="shared" si="0"/>
        <v>154587.92037</v>
      </c>
      <c r="C10" s="43">
        <f t="shared" si="1"/>
        <v>204522.37222</v>
      </c>
      <c r="D10" s="43">
        <f t="shared" si="2"/>
        <v>178416.54847</v>
      </c>
      <c r="E10" s="43">
        <f t="shared" si="3"/>
        <v>175328.3947</v>
      </c>
      <c r="F10" s="43">
        <f t="shared" si="4"/>
        <v>159753.01721</v>
      </c>
      <c r="G10" s="44">
        <f t="shared" si="5"/>
        <v>163048.16048</v>
      </c>
      <c r="H10" s="45" t="s">
        <v>113</v>
      </c>
      <c r="AA10">
        <v>66680.242516</v>
      </c>
      <c r="AB10">
        <v>71313.093155</v>
      </c>
      <c r="AC10">
        <v>67117.438698</v>
      </c>
      <c r="AD10">
        <v>67746.363911</v>
      </c>
      <c r="AE10">
        <v>71147.669868</v>
      </c>
      <c r="AF10">
        <v>65713.781459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3</v>
      </c>
      <c r="AP10">
        <v>10</v>
      </c>
    </row>
    <row r="11" spans="1:42" ht="18.75" customHeight="1">
      <c r="A11" s="42" t="s">
        <v>114</v>
      </c>
      <c r="B11" s="43">
        <f t="shared" si="0"/>
        <v>6891.3869602</v>
      </c>
      <c r="C11" s="43">
        <f t="shared" si="1"/>
        <v>10293.363078</v>
      </c>
      <c r="D11" s="43">
        <f t="shared" si="2"/>
        <v>6505.1924802</v>
      </c>
      <c r="E11" s="43">
        <f t="shared" si="3"/>
        <v>7179.5182478</v>
      </c>
      <c r="F11" s="43">
        <f t="shared" si="4"/>
        <v>6266.1581163</v>
      </c>
      <c r="G11" s="44">
        <f t="shared" si="5"/>
        <v>7520.8253123</v>
      </c>
      <c r="H11" s="45" t="s">
        <v>115</v>
      </c>
      <c r="AA11">
        <v>68492.843602</v>
      </c>
      <c r="AB11">
        <v>126304.33922</v>
      </c>
      <c r="AC11">
        <v>109580.01881</v>
      </c>
      <c r="AD11">
        <v>93515.006459</v>
      </c>
      <c r="AE11">
        <v>76119.594274</v>
      </c>
      <c r="AF11">
        <v>65915.352691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3</v>
      </c>
      <c r="AP11">
        <v>11</v>
      </c>
    </row>
    <row r="12" spans="1:42" ht="18.75" customHeight="1">
      <c r="A12" s="42" t="s">
        <v>116</v>
      </c>
      <c r="B12" s="43">
        <f t="shared" si="0"/>
        <v>5061.8943241</v>
      </c>
      <c r="C12" s="43">
        <f t="shared" si="1"/>
        <v>5624.3984356</v>
      </c>
      <c r="D12" s="43">
        <f t="shared" si="2"/>
        <v>2809.7761963</v>
      </c>
      <c r="E12" s="43">
        <f t="shared" si="3"/>
        <v>4311.946551</v>
      </c>
      <c r="F12" s="43">
        <f t="shared" si="4"/>
        <v>3849.0943612</v>
      </c>
      <c r="G12" s="44">
        <f t="shared" si="5"/>
        <v>5682.2631041</v>
      </c>
      <c r="H12" s="45" t="s">
        <v>117</v>
      </c>
      <c r="AA12">
        <v>13006.12436</v>
      </c>
      <c r="AB12">
        <v>26246.840288</v>
      </c>
      <c r="AC12">
        <v>25653.608422</v>
      </c>
      <c r="AD12">
        <v>18860.799702</v>
      </c>
      <c r="AE12">
        <v>16867.713386</v>
      </c>
      <c r="AF12">
        <v>12403.271785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3</v>
      </c>
      <c r="AP12">
        <v>12</v>
      </c>
    </row>
    <row r="13" spans="1:42" ht="18.75" customHeight="1">
      <c r="A13" s="42" t="s">
        <v>118</v>
      </c>
      <c r="B13" s="43">
        <f t="shared" si="0"/>
        <v>28948.456415</v>
      </c>
      <c r="C13" s="43">
        <f t="shared" si="1"/>
        <v>52734.239306</v>
      </c>
      <c r="D13" s="43">
        <f t="shared" si="2"/>
        <v>42023.465715</v>
      </c>
      <c r="E13" s="43">
        <f t="shared" si="3"/>
        <v>37644.088792</v>
      </c>
      <c r="F13" s="43">
        <f t="shared" si="4"/>
        <v>32152.595547</v>
      </c>
      <c r="G13" s="44">
        <f t="shared" si="5"/>
        <v>29197.771958</v>
      </c>
      <c r="H13" s="45" t="s">
        <v>119</v>
      </c>
      <c r="AA13">
        <v>31386.460569</v>
      </c>
      <c r="AB13">
        <v>54620.291724</v>
      </c>
      <c r="AC13">
        <v>47986.673489</v>
      </c>
      <c r="AD13">
        <v>44704.539235</v>
      </c>
      <c r="AE13">
        <v>33270.462421</v>
      </c>
      <c r="AF13">
        <v>29582.065743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3</v>
      </c>
      <c r="AP13">
        <v>13</v>
      </c>
    </row>
    <row r="14" spans="1:42" ht="18.75" customHeight="1">
      <c r="A14" s="42" t="s">
        <v>120</v>
      </c>
      <c r="B14" s="43">
        <f t="shared" si="0"/>
        <v>144961.99426</v>
      </c>
      <c r="C14" s="43">
        <f t="shared" si="1"/>
        <v>237063.35421</v>
      </c>
      <c r="D14" s="43">
        <f t="shared" si="2"/>
        <v>200683.63608</v>
      </c>
      <c r="E14" s="43">
        <f t="shared" si="3"/>
        <v>173521.47987</v>
      </c>
      <c r="F14" s="43">
        <f t="shared" si="4"/>
        <v>158123.93617</v>
      </c>
      <c r="G14" s="44">
        <f t="shared" si="5"/>
        <v>151542.51502</v>
      </c>
      <c r="H14" s="45" t="s">
        <v>121</v>
      </c>
      <c r="AA14">
        <v>9496.0836951</v>
      </c>
      <c r="AB14">
        <v>16198.811514</v>
      </c>
      <c r="AC14">
        <v>13176.163774</v>
      </c>
      <c r="AD14">
        <v>11354.21428</v>
      </c>
      <c r="AE14">
        <v>10539.504756</v>
      </c>
      <c r="AF14">
        <v>9355.3242359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3</v>
      </c>
      <c r="AP14">
        <v>14</v>
      </c>
    </row>
    <row r="15" spans="1:42" ht="18.75" customHeight="1">
      <c r="A15" s="42" t="s">
        <v>122</v>
      </c>
      <c r="B15" s="43">
        <f t="shared" si="0"/>
        <v>18192.803689</v>
      </c>
      <c r="C15" s="43">
        <f t="shared" si="1"/>
        <v>23697.055826</v>
      </c>
      <c r="D15" s="43">
        <f t="shared" si="2"/>
        <v>20184.737386</v>
      </c>
      <c r="E15" s="43">
        <f t="shared" si="3"/>
        <v>19995.642769</v>
      </c>
      <c r="F15" s="43">
        <f t="shared" si="4"/>
        <v>18101.867482</v>
      </c>
      <c r="G15" s="44">
        <f t="shared" si="5"/>
        <v>19273.840834</v>
      </c>
      <c r="H15" s="45" t="s">
        <v>123</v>
      </c>
      <c r="AA15">
        <v>10027.248136</v>
      </c>
      <c r="AB15">
        <v>19099.834564</v>
      </c>
      <c r="AC15">
        <v>14497.678682</v>
      </c>
      <c r="AD15">
        <v>12392.998873</v>
      </c>
      <c r="AE15">
        <v>10384.973889</v>
      </c>
      <c r="AF15">
        <v>10093.593256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3</v>
      </c>
      <c r="AP15">
        <v>15</v>
      </c>
    </row>
    <row r="16" spans="1:42" ht="18.75" customHeight="1">
      <c r="A16" s="42" t="s">
        <v>124</v>
      </c>
      <c r="B16" s="43">
        <f t="shared" si="0"/>
        <v>13253.524034</v>
      </c>
      <c r="C16" s="43">
        <f t="shared" si="1"/>
        <v>23179.527263</v>
      </c>
      <c r="D16" s="43">
        <f t="shared" si="2"/>
        <v>23131.117777</v>
      </c>
      <c r="E16" s="43">
        <f t="shared" si="3"/>
        <v>17449.882244</v>
      </c>
      <c r="F16" s="43">
        <f t="shared" si="4"/>
        <v>17561.510429</v>
      </c>
      <c r="G16" s="44">
        <f t="shared" si="5"/>
        <v>12913.276923</v>
      </c>
      <c r="H16" s="45" t="s">
        <v>125</v>
      </c>
      <c r="AA16">
        <v>4576.9268417</v>
      </c>
      <c r="AB16">
        <v>10138.561133</v>
      </c>
      <c r="AC16">
        <v>8265.8944381</v>
      </c>
      <c r="AD16">
        <v>6202.4543698</v>
      </c>
      <c r="AE16">
        <v>5056.9398215</v>
      </c>
      <c r="AF16">
        <v>4481.0976719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3</v>
      </c>
      <c r="AP16">
        <v>16</v>
      </c>
    </row>
    <row r="17" spans="1:42" ht="18.75" customHeight="1">
      <c r="A17" s="42" t="s">
        <v>126</v>
      </c>
      <c r="B17" s="43">
        <f t="shared" si="0"/>
        <v>13726.799128</v>
      </c>
      <c r="C17" s="43">
        <f t="shared" si="1"/>
        <v>31816.063039</v>
      </c>
      <c r="D17" s="43">
        <f t="shared" si="2"/>
        <v>27945.030965</v>
      </c>
      <c r="E17" s="43">
        <f t="shared" si="3"/>
        <v>22150.307635</v>
      </c>
      <c r="F17" s="43">
        <f t="shared" si="4"/>
        <v>14322.074345</v>
      </c>
      <c r="G17" s="44">
        <f t="shared" si="5"/>
        <v>10849.836638</v>
      </c>
      <c r="H17" s="45" t="s">
        <v>127</v>
      </c>
      <c r="AA17">
        <v>82822.223583</v>
      </c>
      <c r="AB17">
        <v>165209.24574</v>
      </c>
      <c r="AC17">
        <v>140025.48783</v>
      </c>
      <c r="AD17">
        <v>110640.86341</v>
      </c>
      <c r="AE17">
        <v>90345.525251</v>
      </c>
      <c r="AF17">
        <v>81202.623733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3</v>
      </c>
      <c r="AP17">
        <v>17</v>
      </c>
    </row>
    <row r="18" spans="1:42" ht="18.75" customHeight="1">
      <c r="A18" s="42" t="s">
        <v>128</v>
      </c>
      <c r="B18" s="43">
        <f t="shared" si="0"/>
        <v>66680.242516</v>
      </c>
      <c r="C18" s="43">
        <f t="shared" si="1"/>
        <v>71313.093155</v>
      </c>
      <c r="D18" s="43">
        <f t="shared" si="2"/>
        <v>67117.438698</v>
      </c>
      <c r="E18" s="43">
        <f t="shared" si="3"/>
        <v>67746.363911</v>
      </c>
      <c r="F18" s="43">
        <f t="shared" si="4"/>
        <v>71147.669868</v>
      </c>
      <c r="G18" s="44">
        <f t="shared" si="5"/>
        <v>65713.781459</v>
      </c>
      <c r="H18" s="45" t="s">
        <v>129</v>
      </c>
      <c r="AA18">
        <v>20688.430747</v>
      </c>
      <c r="AB18">
        <v>55486.888482</v>
      </c>
      <c r="AC18">
        <v>47662.748018</v>
      </c>
      <c r="AD18">
        <v>29603.533622</v>
      </c>
      <c r="AE18">
        <v>23634.205351</v>
      </c>
      <c r="AF18">
        <v>15818.901656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3</v>
      </c>
      <c r="AP18">
        <v>18</v>
      </c>
    </row>
    <row r="19" spans="1:42" ht="18.75" customHeight="1">
      <c r="A19" s="42" t="s">
        <v>130</v>
      </c>
      <c r="B19" s="43">
        <f t="shared" si="0"/>
        <v>68492.843602</v>
      </c>
      <c r="C19" s="43">
        <f t="shared" si="1"/>
        <v>126304.33922</v>
      </c>
      <c r="D19" s="43">
        <f t="shared" si="2"/>
        <v>109580.01881</v>
      </c>
      <c r="E19" s="43">
        <f t="shared" si="3"/>
        <v>93515.006459</v>
      </c>
      <c r="F19" s="43">
        <f t="shared" si="4"/>
        <v>76119.594274</v>
      </c>
      <c r="G19" s="44">
        <f t="shared" si="5"/>
        <v>65915.352691</v>
      </c>
      <c r="H19" s="45" t="s">
        <v>131</v>
      </c>
      <c r="AA19">
        <v>9168.2307287</v>
      </c>
      <c r="AB19">
        <v>15849.229023</v>
      </c>
      <c r="AC19">
        <v>15057.570498</v>
      </c>
      <c r="AD19">
        <v>11474.369619</v>
      </c>
      <c r="AE19">
        <v>9895.0872111</v>
      </c>
      <c r="AF19">
        <v>9014.2874182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3</v>
      </c>
      <c r="AP19">
        <v>19</v>
      </c>
    </row>
    <row r="20" spans="1:42" ht="16.5" customHeight="1">
      <c r="A20" s="46" t="s">
        <v>132</v>
      </c>
      <c r="B20" s="43">
        <f t="shared" si="0"/>
        <v>13006.12436</v>
      </c>
      <c r="C20" s="43">
        <f t="shared" si="1"/>
        <v>26246.840288</v>
      </c>
      <c r="D20" s="43">
        <f t="shared" si="2"/>
        <v>25653.608422</v>
      </c>
      <c r="E20" s="43">
        <f t="shared" si="3"/>
        <v>18860.799702</v>
      </c>
      <c r="F20" s="43">
        <f t="shared" si="4"/>
        <v>16867.713386</v>
      </c>
      <c r="G20" s="44">
        <f t="shared" si="5"/>
        <v>12403.271785</v>
      </c>
      <c r="H20" s="45" t="s">
        <v>133</v>
      </c>
      <c r="AA20">
        <v>5789.8066075</v>
      </c>
      <c r="AB20">
        <v>10505.82822</v>
      </c>
      <c r="AC20">
        <v>10295.375947</v>
      </c>
      <c r="AD20">
        <v>7928.0967733</v>
      </c>
      <c r="AE20">
        <v>6593.9356178</v>
      </c>
      <c r="AF20">
        <v>5720.0631577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3</v>
      </c>
      <c r="AP20">
        <v>20</v>
      </c>
    </row>
    <row r="21" spans="1:42" ht="16.5" customHeight="1">
      <c r="A21" s="46" t="s">
        <v>134</v>
      </c>
      <c r="B21" s="43">
        <f t="shared" si="0"/>
        <v>31386.460569</v>
      </c>
      <c r="C21" s="43">
        <f t="shared" si="1"/>
        <v>54620.291724</v>
      </c>
      <c r="D21" s="43">
        <f t="shared" si="2"/>
        <v>47986.673489</v>
      </c>
      <c r="E21" s="43">
        <f t="shared" si="3"/>
        <v>44704.539235</v>
      </c>
      <c r="F21" s="43">
        <f t="shared" si="4"/>
        <v>33270.462421</v>
      </c>
      <c r="G21" s="44">
        <f t="shared" si="5"/>
        <v>29582.065743</v>
      </c>
      <c r="H21" s="45" t="s">
        <v>135</v>
      </c>
      <c r="AA21">
        <v>8144.787187</v>
      </c>
      <c r="AB21">
        <v>14143.770339</v>
      </c>
      <c r="AC21">
        <v>14506.832472</v>
      </c>
      <c r="AD21">
        <v>11746.225577</v>
      </c>
      <c r="AE21">
        <v>9666.5559157</v>
      </c>
      <c r="AF21">
        <v>7847.3544591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3</v>
      </c>
      <c r="AP21">
        <v>21</v>
      </c>
    </row>
    <row r="22" spans="1:42" ht="16.5" customHeight="1">
      <c r="A22" s="46" t="s">
        <v>136</v>
      </c>
      <c r="B22" s="43">
        <f t="shared" si="0"/>
        <v>9496.0836951</v>
      </c>
      <c r="C22" s="43">
        <f t="shared" si="1"/>
        <v>16198.811514</v>
      </c>
      <c r="D22" s="43">
        <f t="shared" si="2"/>
        <v>13176.163774</v>
      </c>
      <c r="E22" s="43">
        <f t="shared" si="3"/>
        <v>11354.21428</v>
      </c>
      <c r="F22" s="43">
        <f t="shared" si="4"/>
        <v>10539.504756</v>
      </c>
      <c r="G22" s="44">
        <f t="shared" si="5"/>
        <v>9355.3242359</v>
      </c>
      <c r="H22" s="45" t="s">
        <v>137</v>
      </c>
      <c r="AA22">
        <v>39030.968313</v>
      </c>
      <c r="AB22">
        <v>69223.529671</v>
      </c>
      <c r="AC22">
        <v>52502.960891</v>
      </c>
      <c r="AD22">
        <v>49888.637823</v>
      </c>
      <c r="AE22">
        <v>40555.741155</v>
      </c>
      <c r="AF22">
        <v>42802.017042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3</v>
      </c>
      <c r="AP22">
        <v>22</v>
      </c>
    </row>
    <row r="23" spans="1:42" ht="16.5" customHeight="1">
      <c r="A23" s="46" t="s">
        <v>138</v>
      </c>
      <c r="B23" s="43">
        <f t="shared" si="0"/>
        <v>10027.248136</v>
      </c>
      <c r="C23" s="43">
        <f t="shared" si="1"/>
        <v>19099.834564</v>
      </c>
      <c r="D23" s="43">
        <f t="shared" si="2"/>
        <v>14497.678682</v>
      </c>
      <c r="E23" s="43">
        <f t="shared" si="3"/>
        <v>12392.998873</v>
      </c>
      <c r="F23" s="43">
        <f t="shared" si="4"/>
        <v>10384.973889</v>
      </c>
      <c r="G23" s="44">
        <f t="shared" si="5"/>
        <v>10093.593256</v>
      </c>
      <c r="H23" s="45" t="s">
        <v>139</v>
      </c>
      <c r="AA23">
        <v>42723.366571</v>
      </c>
      <c r="AB23">
        <v>83506.736514</v>
      </c>
      <c r="AC23">
        <v>64710.610708</v>
      </c>
      <c r="AD23">
        <v>55444.879446</v>
      </c>
      <c r="AE23">
        <v>46034.19133</v>
      </c>
      <c r="AF23">
        <v>41579.575486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3</v>
      </c>
      <c r="AP23">
        <v>23</v>
      </c>
    </row>
    <row r="24" spans="1:42" ht="16.5" customHeight="1">
      <c r="A24" s="46" t="s">
        <v>140</v>
      </c>
      <c r="B24" s="43">
        <f t="shared" si="0"/>
        <v>4576.9268417</v>
      </c>
      <c r="C24" s="43">
        <f t="shared" si="1"/>
        <v>10138.561133</v>
      </c>
      <c r="D24" s="43">
        <f t="shared" si="2"/>
        <v>8265.8944381</v>
      </c>
      <c r="E24" s="43">
        <f t="shared" si="3"/>
        <v>6202.4543698</v>
      </c>
      <c r="F24" s="43">
        <f t="shared" si="4"/>
        <v>5056.9398215</v>
      </c>
      <c r="G24" s="44">
        <f t="shared" si="5"/>
        <v>4481.0976719</v>
      </c>
      <c r="H24" s="45" t="s">
        <v>141</v>
      </c>
      <c r="AA24">
        <v>873174.71292</v>
      </c>
      <c r="AB24">
        <v>1479806.7277</v>
      </c>
      <c r="AC24">
        <v>1383497.5049</v>
      </c>
      <c r="AD24">
        <v>1098823.373</v>
      </c>
      <c r="AE24">
        <v>927845.32358</v>
      </c>
      <c r="AF24">
        <v>852020.16254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3</v>
      </c>
      <c r="AP24">
        <v>24</v>
      </c>
    </row>
    <row r="25" spans="1:42" ht="18.75" customHeight="1">
      <c r="A25" s="42" t="s">
        <v>142</v>
      </c>
      <c r="B25" s="43">
        <f t="shared" si="0"/>
        <v>82822.223583</v>
      </c>
      <c r="C25" s="43">
        <f t="shared" si="1"/>
        <v>165209.24574</v>
      </c>
      <c r="D25" s="43">
        <f t="shared" si="2"/>
        <v>140025.48783</v>
      </c>
      <c r="E25" s="43">
        <f t="shared" si="3"/>
        <v>110640.86341</v>
      </c>
      <c r="F25" s="43">
        <f t="shared" si="4"/>
        <v>90345.525251</v>
      </c>
      <c r="G25" s="44">
        <f t="shared" si="5"/>
        <v>81202.623733</v>
      </c>
      <c r="H25" s="45" t="s">
        <v>143</v>
      </c>
      <c r="AA25">
        <v>646343.45545</v>
      </c>
      <c r="AB25">
        <v>1035263.788</v>
      </c>
      <c r="AC25">
        <v>883133.06111</v>
      </c>
      <c r="AD25">
        <v>784928.37404</v>
      </c>
      <c r="AE25">
        <v>693777.23438</v>
      </c>
      <c r="AF25">
        <v>654439.82364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3</v>
      </c>
      <c r="AP25">
        <v>25</v>
      </c>
    </row>
    <row r="26" spans="1:42" ht="16.5" customHeight="1">
      <c r="A26" s="46" t="s">
        <v>144</v>
      </c>
      <c r="B26" s="43">
        <f t="shared" si="0"/>
        <v>20688.430747</v>
      </c>
      <c r="C26" s="43">
        <f t="shared" si="1"/>
        <v>55486.888482</v>
      </c>
      <c r="D26" s="43">
        <f t="shared" si="2"/>
        <v>47662.748018</v>
      </c>
      <c r="E26" s="43">
        <f t="shared" si="3"/>
        <v>29603.533622</v>
      </c>
      <c r="F26" s="43">
        <f t="shared" si="4"/>
        <v>23634.205351</v>
      </c>
      <c r="G26" s="44">
        <f t="shared" si="5"/>
        <v>15818.901656</v>
      </c>
      <c r="H26" s="45" t="s">
        <v>145</v>
      </c>
      <c r="AA26">
        <v>226831.25746</v>
      </c>
      <c r="AB26">
        <v>444542.93966</v>
      </c>
      <c r="AC26">
        <v>500364.44378</v>
      </c>
      <c r="AD26">
        <v>313894.99898</v>
      </c>
      <c r="AE26">
        <v>234068.08919</v>
      </c>
      <c r="AF26">
        <v>197580.3389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3</v>
      </c>
      <c r="AP26">
        <v>26</v>
      </c>
    </row>
    <row r="27" spans="1:42" ht="16.5" customHeight="1">
      <c r="A27" s="46" t="s">
        <v>146</v>
      </c>
      <c r="B27" s="43">
        <f t="shared" si="0"/>
        <v>9168.2307287</v>
      </c>
      <c r="C27" s="43">
        <f t="shared" si="1"/>
        <v>15849.229023</v>
      </c>
      <c r="D27" s="43">
        <f t="shared" si="2"/>
        <v>15057.570498</v>
      </c>
      <c r="E27" s="43">
        <f t="shared" si="3"/>
        <v>11474.369619</v>
      </c>
      <c r="F27" s="43">
        <f t="shared" si="4"/>
        <v>9895.0872111</v>
      </c>
      <c r="G27" s="44">
        <f t="shared" si="5"/>
        <v>9014.2874182</v>
      </c>
      <c r="H27" s="45" t="s">
        <v>147</v>
      </c>
      <c r="AA27">
        <v>1116323.5785</v>
      </c>
      <c r="AB27">
        <v>1954181.1311</v>
      </c>
      <c r="AC27">
        <v>1760123.4614</v>
      </c>
      <c r="AD27">
        <v>1417171.1234</v>
      </c>
      <c r="AE27">
        <v>1186082.9891</v>
      </c>
      <c r="AF27">
        <v>1084185.2854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3</v>
      </c>
      <c r="AP27">
        <v>27</v>
      </c>
    </row>
    <row r="28" spans="1:42" ht="16.5" customHeight="1">
      <c r="A28" s="46" t="s">
        <v>148</v>
      </c>
      <c r="B28" s="43">
        <f t="shared" si="0"/>
        <v>5789.8066075</v>
      </c>
      <c r="C28" s="43">
        <f t="shared" si="1"/>
        <v>10505.82822</v>
      </c>
      <c r="D28" s="43">
        <f t="shared" si="2"/>
        <v>10295.375947</v>
      </c>
      <c r="E28" s="43">
        <f t="shared" si="3"/>
        <v>7928.0967733</v>
      </c>
      <c r="F28" s="43">
        <f t="shared" si="4"/>
        <v>6593.9356178</v>
      </c>
      <c r="G28" s="44">
        <f t="shared" si="5"/>
        <v>5720.0631577</v>
      </c>
      <c r="H28" s="45" t="s">
        <v>149</v>
      </c>
      <c r="AA28">
        <v>412090.13713</v>
      </c>
      <c r="AB28">
        <v>625246.40706</v>
      </c>
      <c r="AC28">
        <v>603917.58909</v>
      </c>
      <c r="AD28">
        <v>539232.59545</v>
      </c>
      <c r="AE28">
        <v>362125.47081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4</v>
      </c>
      <c r="AP28">
        <v>1</v>
      </c>
    </row>
    <row r="29" spans="1:42" ht="16.5" customHeight="1">
      <c r="A29" s="46" t="s">
        <v>150</v>
      </c>
      <c r="B29" s="43">
        <f t="shared" si="0"/>
        <v>8144.787187</v>
      </c>
      <c r="C29" s="43">
        <f t="shared" si="1"/>
        <v>14143.770339</v>
      </c>
      <c r="D29" s="43">
        <f t="shared" si="2"/>
        <v>14506.832472</v>
      </c>
      <c r="E29" s="43">
        <f t="shared" si="3"/>
        <v>11746.225577</v>
      </c>
      <c r="F29" s="43">
        <f t="shared" si="4"/>
        <v>9666.5559157</v>
      </c>
      <c r="G29" s="44">
        <f t="shared" si="5"/>
        <v>7847.3544591</v>
      </c>
      <c r="H29" s="45" t="s">
        <v>151</v>
      </c>
      <c r="AA29">
        <v>109737.79509</v>
      </c>
      <c r="AB29">
        <v>168832.68955</v>
      </c>
      <c r="AC29">
        <v>161019.73125</v>
      </c>
      <c r="AD29">
        <v>150951.39087</v>
      </c>
      <c r="AE29">
        <v>79026.145188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4</v>
      </c>
      <c r="AP29">
        <v>2</v>
      </c>
    </row>
    <row r="30" spans="1:42" ht="16.5" customHeight="1">
      <c r="A30" s="46" t="s">
        <v>152</v>
      </c>
      <c r="B30" s="43">
        <f t="shared" si="0"/>
        <v>39030.968313</v>
      </c>
      <c r="C30" s="43">
        <f t="shared" si="1"/>
        <v>69223.529671</v>
      </c>
      <c r="D30" s="43">
        <f t="shared" si="2"/>
        <v>52502.960891</v>
      </c>
      <c r="E30" s="43">
        <f t="shared" si="3"/>
        <v>49888.637823</v>
      </c>
      <c r="F30" s="43">
        <f t="shared" si="4"/>
        <v>40555.741155</v>
      </c>
      <c r="G30" s="44">
        <f t="shared" si="5"/>
        <v>42802.017042</v>
      </c>
      <c r="H30" s="45" t="s">
        <v>153</v>
      </c>
      <c r="AA30">
        <v>5530.5391505</v>
      </c>
      <c r="AB30">
        <v>8098.8890662</v>
      </c>
      <c r="AC30">
        <v>7068.0449713</v>
      </c>
      <c r="AD30">
        <v>6679.7047244</v>
      </c>
      <c r="AE30">
        <v>3391.4753317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4</v>
      </c>
      <c r="AP30">
        <v>3</v>
      </c>
    </row>
    <row r="31" spans="1:42" ht="18.75" customHeight="1">
      <c r="A31" s="42" t="s">
        <v>154</v>
      </c>
      <c r="B31" s="43">
        <f t="shared" si="0"/>
        <v>42723.366571</v>
      </c>
      <c r="C31" s="43">
        <f t="shared" si="1"/>
        <v>83506.736514</v>
      </c>
      <c r="D31" s="43">
        <f t="shared" si="2"/>
        <v>64710.610708</v>
      </c>
      <c r="E31" s="43">
        <f t="shared" si="3"/>
        <v>55444.879446</v>
      </c>
      <c r="F31" s="43">
        <f t="shared" si="4"/>
        <v>46034.19133</v>
      </c>
      <c r="G31" s="44">
        <f t="shared" si="5"/>
        <v>41579.575486</v>
      </c>
      <c r="H31" s="45" t="s">
        <v>155</v>
      </c>
      <c r="AA31">
        <v>5529.434436</v>
      </c>
      <c r="AB31">
        <v>6948.7243945</v>
      </c>
      <c r="AC31">
        <v>6244.6876305</v>
      </c>
      <c r="AD31">
        <v>5545.6231132</v>
      </c>
      <c r="AE31">
        <v>2289.2362583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4</v>
      </c>
      <c r="AP31">
        <v>4</v>
      </c>
    </row>
    <row r="32" spans="1:42" ht="21.75" customHeight="1">
      <c r="A32" s="36" t="s">
        <v>38</v>
      </c>
      <c r="B32" s="37">
        <f t="shared" si="0"/>
        <v>873174.71292</v>
      </c>
      <c r="C32" s="37">
        <f t="shared" si="1"/>
        <v>1479806.7277</v>
      </c>
      <c r="D32" s="37">
        <f t="shared" si="2"/>
        <v>1383497.5049</v>
      </c>
      <c r="E32" s="37">
        <f t="shared" si="3"/>
        <v>1098823.373</v>
      </c>
      <c r="F32" s="37">
        <f t="shared" si="4"/>
        <v>927845.32358</v>
      </c>
      <c r="G32" s="38">
        <f t="shared" si="5"/>
        <v>852020.16254</v>
      </c>
      <c r="H32" s="39" t="s">
        <v>39</v>
      </c>
      <c r="AA32">
        <v>16113.831272</v>
      </c>
      <c r="AB32">
        <v>27127.609578</v>
      </c>
      <c r="AC32">
        <v>27066.646639</v>
      </c>
      <c r="AD32">
        <v>22468.229536</v>
      </c>
      <c r="AE32">
        <v>11159.444687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4</v>
      </c>
      <c r="AP32">
        <v>5</v>
      </c>
    </row>
    <row r="33" spans="1:42" ht="21.75" customHeight="1">
      <c r="A33" s="36" t="s">
        <v>40</v>
      </c>
      <c r="B33" s="37">
        <f t="shared" si="0"/>
        <v>646343.45545</v>
      </c>
      <c r="C33" s="37">
        <f t="shared" si="1"/>
        <v>1035263.788</v>
      </c>
      <c r="D33" s="37">
        <f t="shared" si="2"/>
        <v>883133.06111</v>
      </c>
      <c r="E33" s="37">
        <f t="shared" si="3"/>
        <v>784928.37404</v>
      </c>
      <c r="F33" s="37">
        <f t="shared" si="4"/>
        <v>693777.23438</v>
      </c>
      <c r="G33" s="38">
        <f t="shared" si="5"/>
        <v>654439.82364</v>
      </c>
      <c r="H33" s="39" t="s">
        <v>41</v>
      </c>
      <c r="AA33">
        <v>79026.643888</v>
      </c>
      <c r="AB33">
        <v>129535.44674</v>
      </c>
      <c r="AC33">
        <v>127943.60573</v>
      </c>
      <c r="AD33">
        <v>116864.95234</v>
      </c>
      <c r="AE33">
        <v>103349.66772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4</v>
      </c>
      <c r="AP33">
        <v>6</v>
      </c>
    </row>
    <row r="34" spans="1:42" ht="21.75" customHeight="1">
      <c r="A34" s="36" t="s">
        <v>42</v>
      </c>
      <c r="B34" s="37">
        <f t="shared" si="0"/>
        <v>226831.25746</v>
      </c>
      <c r="C34" s="37">
        <f t="shared" si="1"/>
        <v>444542.93966</v>
      </c>
      <c r="D34" s="37">
        <f t="shared" si="2"/>
        <v>500364.44378</v>
      </c>
      <c r="E34" s="37">
        <f t="shared" si="3"/>
        <v>313894.99898</v>
      </c>
      <c r="F34" s="37">
        <f t="shared" si="4"/>
        <v>234068.08919</v>
      </c>
      <c r="G34" s="38">
        <f t="shared" si="5"/>
        <v>197580.3389</v>
      </c>
      <c r="H34" s="39" t="s">
        <v>43</v>
      </c>
      <c r="AA34">
        <v>13914.26424</v>
      </c>
      <c r="AB34">
        <v>19277.247037</v>
      </c>
      <c r="AC34">
        <v>18971.265988</v>
      </c>
      <c r="AD34">
        <v>16955.930777</v>
      </c>
      <c r="AE34">
        <v>11258.827608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4</v>
      </c>
      <c r="AP34">
        <v>7</v>
      </c>
    </row>
    <row r="35" spans="1:42" ht="21.75" customHeight="1">
      <c r="A35" s="36" t="s">
        <v>44</v>
      </c>
      <c r="B35" s="37">
        <f t="shared" si="0"/>
        <v>1116323.5785</v>
      </c>
      <c r="C35" s="37">
        <f t="shared" si="1"/>
        <v>1954181.1311</v>
      </c>
      <c r="D35" s="37">
        <f t="shared" si="2"/>
        <v>1760123.4614</v>
      </c>
      <c r="E35" s="37">
        <f t="shared" si="3"/>
        <v>1417171.1234</v>
      </c>
      <c r="F35" s="37">
        <f t="shared" si="4"/>
        <v>1186082.9891</v>
      </c>
      <c r="G35" s="38">
        <f t="shared" si="5"/>
        <v>1084185.2854</v>
      </c>
      <c r="H35" s="58" t="s">
        <v>45</v>
      </c>
      <c r="AA35">
        <v>6530.3675492</v>
      </c>
      <c r="AB35">
        <v>12047.323425</v>
      </c>
      <c r="AC35">
        <v>10985.644554</v>
      </c>
      <c r="AD35">
        <v>9069.6773373</v>
      </c>
      <c r="AE35">
        <v>5979.8556024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4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0"/>
      <c r="G36" s="55"/>
      <c r="H36" s="50"/>
      <c r="AA36">
        <v>4689.891044</v>
      </c>
      <c r="AB36">
        <v>9035.0203005</v>
      </c>
      <c r="AC36">
        <v>10209.085011</v>
      </c>
      <c r="AD36">
        <v>7470.7473644</v>
      </c>
      <c r="AE36">
        <v>7122.0989578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4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65537.172062</v>
      </c>
      <c r="AB37">
        <v>65651.964361</v>
      </c>
      <c r="AC37">
        <v>65951.403159</v>
      </c>
      <c r="AD37">
        <v>65979.462476</v>
      </c>
      <c r="AE37">
        <v>64829.581595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4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41899.07412</v>
      </c>
      <c r="AB38">
        <v>67031.155561</v>
      </c>
      <c r="AC38">
        <v>59578.721738</v>
      </c>
      <c r="AD38">
        <v>46197.516078</v>
      </c>
      <c r="AE38">
        <v>22078.028948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4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6173.7008708</v>
      </c>
      <c r="AB39">
        <v>12202.614217</v>
      </c>
      <c r="AC39">
        <v>10029.607002</v>
      </c>
      <c r="AD39">
        <v>6176.7137847</v>
      </c>
      <c r="AE39">
        <v>2563.3247369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4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21222.895679</v>
      </c>
      <c r="AB40">
        <v>33207.388795</v>
      </c>
      <c r="AC40">
        <v>28788.676777</v>
      </c>
      <c r="AD40">
        <v>20469.692061</v>
      </c>
      <c r="AE40">
        <v>6906.8262227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4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5400.45283</v>
      </c>
      <c r="AB41">
        <v>8471.4566569</v>
      </c>
      <c r="AC41">
        <v>8473.73105</v>
      </c>
      <c r="AD41">
        <v>9284.8797751</v>
      </c>
      <c r="AE41">
        <v>6160.7281851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4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6055.8471485</v>
      </c>
      <c r="AB42">
        <v>9169.6268138</v>
      </c>
      <c r="AC42">
        <v>8603.565869</v>
      </c>
      <c r="AD42">
        <v>7765.1957363</v>
      </c>
      <c r="AE42">
        <v>5387.6500076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4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3046.1775915</v>
      </c>
      <c r="AB43">
        <v>3980.0690782</v>
      </c>
      <c r="AC43">
        <v>3683.1410393</v>
      </c>
      <c r="AD43">
        <v>2501.0347213</v>
      </c>
      <c r="AE43">
        <v>1059.4997954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4</v>
      </c>
      <c r="AP43">
        <v>16</v>
      </c>
    </row>
    <row r="44" spans="27:42" ht="15.75">
      <c r="AA44">
        <v>39949.580162</v>
      </c>
      <c r="AB44">
        <v>72712.641461</v>
      </c>
      <c r="AC44">
        <v>72368.597907</v>
      </c>
      <c r="AD44">
        <v>59344.85235</v>
      </c>
      <c r="AE44">
        <v>31321.734839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4</v>
      </c>
      <c r="AP44">
        <v>17</v>
      </c>
    </row>
    <row r="45" spans="27:42" ht="15.75">
      <c r="AA45">
        <v>9780.1296148</v>
      </c>
      <c r="AB45">
        <v>12294.541299</v>
      </c>
      <c r="AC45">
        <v>12326.974579</v>
      </c>
      <c r="AD45">
        <v>10439.833752</v>
      </c>
      <c r="AE45">
        <v>11766.310333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4</v>
      </c>
      <c r="AP45">
        <v>18</v>
      </c>
    </row>
    <row r="46" spans="27:42" ht="15.75">
      <c r="AA46">
        <v>4818.7220908</v>
      </c>
      <c r="AB46">
        <v>8433.7860867</v>
      </c>
      <c r="AC46">
        <v>8527.4987743</v>
      </c>
      <c r="AD46">
        <v>7350.75845</v>
      </c>
      <c r="AE46">
        <v>4398.6959723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4</v>
      </c>
      <c r="AP46">
        <v>19</v>
      </c>
    </row>
    <row r="47" spans="27:42" ht="15.75">
      <c r="AA47">
        <v>2878.2290005</v>
      </c>
      <c r="AB47">
        <v>5003.3431002</v>
      </c>
      <c r="AC47">
        <v>4908.629929</v>
      </c>
      <c r="AD47">
        <v>4017.3710415</v>
      </c>
      <c r="AE47">
        <v>2468.4750013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4</v>
      </c>
      <c r="AP47">
        <v>20</v>
      </c>
    </row>
    <row r="48" spans="27:42" ht="15.75">
      <c r="AA48">
        <v>3656.6186941</v>
      </c>
      <c r="AB48">
        <v>7145.910189</v>
      </c>
      <c r="AC48">
        <v>7145.8941544</v>
      </c>
      <c r="AD48">
        <v>5888.691373</v>
      </c>
      <c r="AE48">
        <v>2957.0509672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4</v>
      </c>
      <c r="AP48">
        <v>21</v>
      </c>
    </row>
    <row r="49" spans="27:42" ht="15.75">
      <c r="AA49">
        <v>18815.880762</v>
      </c>
      <c r="AB49">
        <v>39835.060787</v>
      </c>
      <c r="AC49">
        <v>39459.600471</v>
      </c>
      <c r="AD49">
        <v>31648.197734</v>
      </c>
      <c r="AE49">
        <v>9731.2025648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4</v>
      </c>
      <c r="AP49">
        <v>22</v>
      </c>
    </row>
    <row r="50" spans="27:42" ht="15.75">
      <c r="AA50">
        <v>23631.544114</v>
      </c>
      <c r="AB50">
        <v>38947.695578</v>
      </c>
      <c r="AC50">
        <v>36510.154512</v>
      </c>
      <c r="AD50">
        <v>31704.508483</v>
      </c>
      <c r="AE50">
        <v>20319.374068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4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(W1),標準"&amp;P+68&amp;"細明體,標準"－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125" style="2" customWidth="1"/>
    <col min="8" max="16384" width="9.00390625" style="2" customWidth="1"/>
  </cols>
  <sheetData>
    <row r="1" spans="1:42" ht="15.75" customHeight="1">
      <c r="A1" s="1" t="s">
        <v>98</v>
      </c>
      <c r="G1" s="5" t="s">
        <v>99</v>
      </c>
      <c r="AA1">
        <v>412090.13713</v>
      </c>
      <c r="AB1">
        <v>625246.40706</v>
      </c>
      <c r="AC1">
        <v>603917.58909</v>
      </c>
      <c r="AD1">
        <v>539232.59545</v>
      </c>
      <c r="AE1">
        <v>362125.47081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4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/>
      <c r="AA2">
        <v>109737.79509</v>
      </c>
      <c r="AB2">
        <v>168832.68955</v>
      </c>
      <c r="AC2">
        <v>161019.73125</v>
      </c>
      <c r="AD2">
        <v>150951.39087</v>
      </c>
      <c r="AE2">
        <v>79026.145188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4</v>
      </c>
      <c r="AP2">
        <v>2</v>
      </c>
    </row>
    <row r="3" spans="1:42" ht="16.5" customHeight="1">
      <c r="A3" s="7" t="s">
        <v>156</v>
      </c>
      <c r="B3" s="8"/>
      <c r="C3" s="9"/>
      <c r="D3" s="11" t="s">
        <v>2</v>
      </c>
      <c r="E3" s="9"/>
      <c r="F3" s="10"/>
      <c r="G3" s="6"/>
      <c r="AA3">
        <v>5530.5391505</v>
      </c>
      <c r="AB3">
        <v>8098.8890662</v>
      </c>
      <c r="AC3">
        <v>7068.0449713</v>
      </c>
      <c r="AD3">
        <v>6679.7047244</v>
      </c>
      <c r="AE3">
        <v>3391.4753317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4</v>
      </c>
      <c r="AP3">
        <v>3</v>
      </c>
    </row>
    <row r="4" spans="1:42" ht="18" customHeight="1">
      <c r="A4" s="12"/>
      <c r="B4" s="6"/>
      <c r="C4" s="4"/>
      <c r="D4" s="4"/>
      <c r="E4" s="57" t="s">
        <v>157</v>
      </c>
      <c r="F4"/>
      <c r="G4" s="4"/>
      <c r="AA4">
        <v>5529.434436</v>
      </c>
      <c r="AB4">
        <v>6948.7243945</v>
      </c>
      <c r="AC4">
        <v>6244.6876305</v>
      </c>
      <c r="AD4">
        <v>5545.6231132</v>
      </c>
      <c r="AE4">
        <v>2289.2362583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4</v>
      </c>
      <c r="AP4">
        <v>4</v>
      </c>
    </row>
    <row r="5" spans="1:42" s="19" customFormat="1" ht="16.5" thickBot="1">
      <c r="A5" s="14" t="s">
        <v>54</v>
      </c>
      <c r="B5"/>
      <c r="C5" s="16"/>
      <c r="D5" s="18" t="s">
        <v>55</v>
      </c>
      <c r="E5" s="14"/>
      <c r="F5" s="17"/>
      <c r="G5" s="15"/>
      <c r="AA5">
        <v>16113.831272</v>
      </c>
      <c r="AB5">
        <v>27127.609578</v>
      </c>
      <c r="AC5">
        <v>27066.646639</v>
      </c>
      <c r="AD5">
        <v>22468.229536</v>
      </c>
      <c r="AE5">
        <v>11159.444687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4</v>
      </c>
      <c r="AP5">
        <v>5</v>
      </c>
    </row>
    <row r="6" spans="1:42" s="25" customFormat="1" ht="30" customHeight="1" thickTop="1">
      <c r="A6" s="20"/>
      <c r="B6" s="59" t="s">
        <v>46</v>
      </c>
      <c r="C6" s="21" t="s">
        <v>28</v>
      </c>
      <c r="D6" s="21" t="s">
        <v>47</v>
      </c>
      <c r="E6" s="21" t="s">
        <v>30</v>
      </c>
      <c r="F6" s="21" t="s">
        <v>31</v>
      </c>
      <c r="G6" s="24"/>
      <c r="AA6">
        <v>79026.643888</v>
      </c>
      <c r="AB6">
        <v>129535.44674</v>
      </c>
      <c r="AC6">
        <v>127943.60573</v>
      </c>
      <c r="AD6">
        <v>116864.95234</v>
      </c>
      <c r="AE6">
        <v>103349.66772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4</v>
      </c>
      <c r="AP6">
        <v>6</v>
      </c>
    </row>
    <row r="7" spans="1:42" s="29" customFormat="1" ht="51.75" customHeight="1">
      <c r="A7" s="26"/>
      <c r="B7" s="26" t="s">
        <v>102</v>
      </c>
      <c r="C7" s="26" t="s">
        <v>103</v>
      </c>
      <c r="D7" s="26" t="s">
        <v>32</v>
      </c>
      <c r="E7" s="26" t="s">
        <v>33</v>
      </c>
      <c r="F7" s="26" t="s">
        <v>48</v>
      </c>
      <c r="G7" s="28"/>
      <c r="AA7">
        <v>13914.26424</v>
      </c>
      <c r="AB7">
        <v>19277.247037</v>
      </c>
      <c r="AC7">
        <v>18971.265988</v>
      </c>
      <c r="AD7">
        <v>16955.930777</v>
      </c>
      <c r="AE7">
        <v>11258.827608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4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3"/>
      <c r="G8" s="34"/>
      <c r="AA8">
        <v>6530.3675492</v>
      </c>
      <c r="AB8">
        <v>12047.323425</v>
      </c>
      <c r="AC8">
        <v>10985.644554</v>
      </c>
      <c r="AD8">
        <v>9069.6773373</v>
      </c>
      <c r="AE8">
        <v>5979.8556024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4</v>
      </c>
      <c r="AP8">
        <v>8</v>
      </c>
    </row>
    <row r="9" spans="1:42" ht="21.75" customHeight="1">
      <c r="A9" s="36" t="s">
        <v>36</v>
      </c>
      <c r="B9" s="37">
        <f aca="true" t="shared" si="0" ref="B9:B35">+AA1</f>
        <v>412090.13713</v>
      </c>
      <c r="C9" s="37">
        <f aca="true" t="shared" si="1" ref="C9:C35">+AB1</f>
        <v>625246.40706</v>
      </c>
      <c r="D9" s="37">
        <f aca="true" t="shared" si="2" ref="D9:D35">+AC1</f>
        <v>603917.58909</v>
      </c>
      <c r="E9" s="37">
        <f aca="true" t="shared" si="3" ref="E9:E35">+AD1</f>
        <v>539232.59545</v>
      </c>
      <c r="F9" s="38">
        <f aca="true" t="shared" si="4" ref="F9:F35">+AE1</f>
        <v>362125.47081</v>
      </c>
      <c r="G9" s="39" t="s">
        <v>37</v>
      </c>
      <c r="AA9">
        <v>4689.891044</v>
      </c>
      <c r="AB9">
        <v>9035.0203005</v>
      </c>
      <c r="AC9">
        <v>10209.085011</v>
      </c>
      <c r="AD9">
        <v>7470.7473644</v>
      </c>
      <c r="AE9">
        <v>7122.0989578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4</v>
      </c>
      <c r="AP9">
        <v>9</v>
      </c>
    </row>
    <row r="10" spans="1:42" ht="18.75" customHeight="1">
      <c r="A10" s="42" t="s">
        <v>112</v>
      </c>
      <c r="B10" s="43">
        <f t="shared" si="0"/>
        <v>109737.79509</v>
      </c>
      <c r="C10" s="43">
        <f t="shared" si="1"/>
        <v>168832.68955</v>
      </c>
      <c r="D10" s="43">
        <f t="shared" si="2"/>
        <v>161019.73125</v>
      </c>
      <c r="E10" s="43">
        <f t="shared" si="3"/>
        <v>150951.39087</v>
      </c>
      <c r="F10" s="44">
        <f t="shared" si="4"/>
        <v>79026.145188</v>
      </c>
      <c r="G10" s="45" t="s">
        <v>113</v>
      </c>
      <c r="AA10">
        <v>65537.172062</v>
      </c>
      <c r="AB10">
        <v>65651.964361</v>
      </c>
      <c r="AC10">
        <v>65951.403159</v>
      </c>
      <c r="AD10">
        <v>65979.462476</v>
      </c>
      <c r="AE10">
        <v>64829.581595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4</v>
      </c>
      <c r="AP10">
        <v>10</v>
      </c>
    </row>
    <row r="11" spans="1:42" ht="18.75" customHeight="1">
      <c r="A11" s="42" t="s">
        <v>114</v>
      </c>
      <c r="B11" s="43">
        <f t="shared" si="0"/>
        <v>5530.5391505</v>
      </c>
      <c r="C11" s="43">
        <f t="shared" si="1"/>
        <v>8098.8890662</v>
      </c>
      <c r="D11" s="43">
        <f t="shared" si="2"/>
        <v>7068.0449713</v>
      </c>
      <c r="E11" s="43">
        <f t="shared" si="3"/>
        <v>6679.7047244</v>
      </c>
      <c r="F11" s="44">
        <f t="shared" si="4"/>
        <v>3391.4753317</v>
      </c>
      <c r="G11" s="45" t="s">
        <v>115</v>
      </c>
      <c r="AA11">
        <v>41899.07412</v>
      </c>
      <c r="AB11">
        <v>67031.155561</v>
      </c>
      <c r="AC11">
        <v>59578.721738</v>
      </c>
      <c r="AD11">
        <v>46197.516078</v>
      </c>
      <c r="AE11">
        <v>22078.028948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4</v>
      </c>
      <c r="AP11">
        <v>11</v>
      </c>
    </row>
    <row r="12" spans="1:42" ht="18.75" customHeight="1">
      <c r="A12" s="42" t="s">
        <v>116</v>
      </c>
      <c r="B12" s="43">
        <f t="shared" si="0"/>
        <v>5529.434436</v>
      </c>
      <c r="C12" s="43">
        <f t="shared" si="1"/>
        <v>6948.7243945</v>
      </c>
      <c r="D12" s="43">
        <f t="shared" si="2"/>
        <v>6244.6876305</v>
      </c>
      <c r="E12" s="43">
        <f t="shared" si="3"/>
        <v>5545.6231132</v>
      </c>
      <c r="F12" s="44">
        <f t="shared" si="4"/>
        <v>2289.2362583</v>
      </c>
      <c r="G12" s="45" t="s">
        <v>117</v>
      </c>
      <c r="AA12">
        <v>6173.7008708</v>
      </c>
      <c r="AB12">
        <v>12202.614217</v>
      </c>
      <c r="AC12">
        <v>10029.607002</v>
      </c>
      <c r="AD12">
        <v>6176.7137847</v>
      </c>
      <c r="AE12">
        <v>2563.3247369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4</v>
      </c>
      <c r="AP12">
        <v>12</v>
      </c>
    </row>
    <row r="13" spans="1:42" ht="18.75" customHeight="1">
      <c r="A13" s="42" t="s">
        <v>118</v>
      </c>
      <c r="B13" s="43">
        <f t="shared" si="0"/>
        <v>16113.831272</v>
      </c>
      <c r="C13" s="43">
        <f t="shared" si="1"/>
        <v>27127.609578</v>
      </c>
      <c r="D13" s="43">
        <f t="shared" si="2"/>
        <v>27066.646639</v>
      </c>
      <c r="E13" s="43">
        <f t="shared" si="3"/>
        <v>22468.229536</v>
      </c>
      <c r="F13" s="44">
        <f t="shared" si="4"/>
        <v>11159.444687</v>
      </c>
      <c r="G13" s="45" t="s">
        <v>119</v>
      </c>
      <c r="AA13">
        <v>21222.895679</v>
      </c>
      <c r="AB13">
        <v>33207.388795</v>
      </c>
      <c r="AC13">
        <v>28788.676777</v>
      </c>
      <c r="AD13">
        <v>20469.692061</v>
      </c>
      <c r="AE13">
        <v>6906.8262227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4</v>
      </c>
      <c r="AP13">
        <v>13</v>
      </c>
    </row>
    <row r="14" spans="1:42" ht="18.75" customHeight="1">
      <c r="A14" s="42" t="s">
        <v>120</v>
      </c>
      <c r="B14" s="43">
        <f t="shared" si="0"/>
        <v>79026.643888</v>
      </c>
      <c r="C14" s="43">
        <f t="shared" si="1"/>
        <v>129535.44674</v>
      </c>
      <c r="D14" s="43">
        <f t="shared" si="2"/>
        <v>127943.60573</v>
      </c>
      <c r="E14" s="43">
        <f t="shared" si="3"/>
        <v>116864.95234</v>
      </c>
      <c r="F14" s="44">
        <f t="shared" si="4"/>
        <v>103349.66772</v>
      </c>
      <c r="G14" s="45" t="s">
        <v>121</v>
      </c>
      <c r="AA14">
        <v>5400.45283</v>
      </c>
      <c r="AB14">
        <v>8471.4566569</v>
      </c>
      <c r="AC14">
        <v>8473.73105</v>
      </c>
      <c r="AD14">
        <v>9284.8797751</v>
      </c>
      <c r="AE14">
        <v>6160.7281851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4</v>
      </c>
      <c r="AP14">
        <v>14</v>
      </c>
    </row>
    <row r="15" spans="1:42" ht="18.75" customHeight="1">
      <c r="A15" s="42" t="s">
        <v>122</v>
      </c>
      <c r="B15" s="43">
        <f t="shared" si="0"/>
        <v>13914.26424</v>
      </c>
      <c r="C15" s="43">
        <f t="shared" si="1"/>
        <v>19277.247037</v>
      </c>
      <c r="D15" s="43">
        <f t="shared" si="2"/>
        <v>18971.265988</v>
      </c>
      <c r="E15" s="43">
        <f t="shared" si="3"/>
        <v>16955.930777</v>
      </c>
      <c r="F15" s="44">
        <f t="shared" si="4"/>
        <v>11258.827608</v>
      </c>
      <c r="G15" s="45" t="s">
        <v>123</v>
      </c>
      <c r="AA15">
        <v>6055.8471485</v>
      </c>
      <c r="AB15">
        <v>9169.6268138</v>
      </c>
      <c r="AC15">
        <v>8603.565869</v>
      </c>
      <c r="AD15">
        <v>7765.1957363</v>
      </c>
      <c r="AE15">
        <v>5387.6500076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4</v>
      </c>
      <c r="AP15">
        <v>15</v>
      </c>
    </row>
    <row r="16" spans="1:42" ht="18.75" customHeight="1">
      <c r="A16" s="42" t="s">
        <v>124</v>
      </c>
      <c r="B16" s="43">
        <f t="shared" si="0"/>
        <v>6530.3675492</v>
      </c>
      <c r="C16" s="43">
        <f t="shared" si="1"/>
        <v>12047.323425</v>
      </c>
      <c r="D16" s="43">
        <f t="shared" si="2"/>
        <v>10985.644554</v>
      </c>
      <c r="E16" s="43">
        <f t="shared" si="3"/>
        <v>9069.6773373</v>
      </c>
      <c r="F16" s="44">
        <f t="shared" si="4"/>
        <v>5979.8556024</v>
      </c>
      <c r="G16" s="45" t="s">
        <v>125</v>
      </c>
      <c r="AA16">
        <v>3046.1775915</v>
      </c>
      <c r="AB16">
        <v>3980.0690782</v>
      </c>
      <c r="AC16">
        <v>3683.1410393</v>
      </c>
      <c r="AD16">
        <v>2501.0347213</v>
      </c>
      <c r="AE16">
        <v>1059.4997954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4</v>
      </c>
      <c r="AP16">
        <v>16</v>
      </c>
    </row>
    <row r="17" spans="1:42" ht="18.75" customHeight="1">
      <c r="A17" s="42" t="s">
        <v>126</v>
      </c>
      <c r="B17" s="43">
        <f t="shared" si="0"/>
        <v>4689.891044</v>
      </c>
      <c r="C17" s="43">
        <f t="shared" si="1"/>
        <v>9035.0203005</v>
      </c>
      <c r="D17" s="43">
        <f t="shared" si="2"/>
        <v>10209.085011</v>
      </c>
      <c r="E17" s="43">
        <f t="shared" si="3"/>
        <v>7470.7473644</v>
      </c>
      <c r="F17" s="44">
        <f t="shared" si="4"/>
        <v>7122.0989578</v>
      </c>
      <c r="G17" s="45" t="s">
        <v>127</v>
      </c>
      <c r="AA17">
        <v>39949.580162</v>
      </c>
      <c r="AB17">
        <v>72712.641461</v>
      </c>
      <c r="AC17">
        <v>72368.597907</v>
      </c>
      <c r="AD17">
        <v>59344.85235</v>
      </c>
      <c r="AE17">
        <v>31321.734839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4</v>
      </c>
      <c r="AP17">
        <v>17</v>
      </c>
    </row>
    <row r="18" spans="1:42" ht="18.75" customHeight="1">
      <c r="A18" s="42" t="s">
        <v>158</v>
      </c>
      <c r="B18" s="43">
        <f t="shared" si="0"/>
        <v>65537.172062</v>
      </c>
      <c r="C18" s="43">
        <f t="shared" si="1"/>
        <v>65651.964361</v>
      </c>
      <c r="D18" s="43">
        <f t="shared" si="2"/>
        <v>65951.403159</v>
      </c>
      <c r="E18" s="43">
        <f t="shared" si="3"/>
        <v>65979.462476</v>
      </c>
      <c r="F18" s="44">
        <f t="shared" si="4"/>
        <v>64829.581595</v>
      </c>
      <c r="G18" s="45" t="s">
        <v>129</v>
      </c>
      <c r="AA18">
        <v>9780.1296148</v>
      </c>
      <c r="AB18">
        <v>12294.541299</v>
      </c>
      <c r="AC18">
        <v>12326.974579</v>
      </c>
      <c r="AD18">
        <v>10439.833752</v>
      </c>
      <c r="AE18">
        <v>11766.310333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4</v>
      </c>
      <c r="AP18">
        <v>18</v>
      </c>
    </row>
    <row r="19" spans="1:42" ht="18.75" customHeight="1">
      <c r="A19" s="42" t="s">
        <v>159</v>
      </c>
      <c r="B19" s="43">
        <f t="shared" si="0"/>
        <v>41899.07412</v>
      </c>
      <c r="C19" s="43">
        <f t="shared" si="1"/>
        <v>67031.155561</v>
      </c>
      <c r="D19" s="43">
        <f t="shared" si="2"/>
        <v>59578.721738</v>
      </c>
      <c r="E19" s="43">
        <f t="shared" si="3"/>
        <v>46197.516078</v>
      </c>
      <c r="F19" s="44">
        <f t="shared" si="4"/>
        <v>22078.028948</v>
      </c>
      <c r="G19" s="45" t="s">
        <v>131</v>
      </c>
      <c r="AA19">
        <v>4818.7220908</v>
      </c>
      <c r="AB19">
        <v>8433.7860867</v>
      </c>
      <c r="AC19">
        <v>8527.4987743</v>
      </c>
      <c r="AD19">
        <v>7350.75845</v>
      </c>
      <c r="AE19">
        <v>4398.6959723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4</v>
      </c>
      <c r="AP19">
        <v>19</v>
      </c>
    </row>
    <row r="20" spans="1:42" ht="16.5" customHeight="1">
      <c r="A20" s="46" t="s">
        <v>132</v>
      </c>
      <c r="B20" s="43">
        <f t="shared" si="0"/>
        <v>6173.7008708</v>
      </c>
      <c r="C20" s="43">
        <f t="shared" si="1"/>
        <v>12202.614217</v>
      </c>
      <c r="D20" s="43">
        <f t="shared" si="2"/>
        <v>10029.607002</v>
      </c>
      <c r="E20" s="43">
        <f t="shared" si="3"/>
        <v>6176.7137847</v>
      </c>
      <c r="F20" s="44">
        <f t="shared" si="4"/>
        <v>2563.3247369</v>
      </c>
      <c r="G20" s="45" t="s">
        <v>133</v>
      </c>
      <c r="AA20">
        <v>2878.2290005</v>
      </c>
      <c r="AB20">
        <v>5003.3431002</v>
      </c>
      <c r="AC20">
        <v>4908.629929</v>
      </c>
      <c r="AD20">
        <v>4017.3710415</v>
      </c>
      <c r="AE20">
        <v>2468.4750013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4</v>
      </c>
      <c r="AP20">
        <v>20</v>
      </c>
    </row>
    <row r="21" spans="1:42" ht="16.5" customHeight="1">
      <c r="A21" s="46" t="s">
        <v>134</v>
      </c>
      <c r="B21" s="43">
        <f t="shared" si="0"/>
        <v>21222.895679</v>
      </c>
      <c r="C21" s="43">
        <f t="shared" si="1"/>
        <v>33207.388795</v>
      </c>
      <c r="D21" s="43">
        <f t="shared" si="2"/>
        <v>28788.676777</v>
      </c>
      <c r="E21" s="43">
        <f t="shared" si="3"/>
        <v>20469.692061</v>
      </c>
      <c r="F21" s="44">
        <f t="shared" si="4"/>
        <v>6906.8262227</v>
      </c>
      <c r="G21" s="45" t="s">
        <v>135</v>
      </c>
      <c r="AA21">
        <v>3656.6186941</v>
      </c>
      <c r="AB21">
        <v>7145.910189</v>
      </c>
      <c r="AC21">
        <v>7145.8941544</v>
      </c>
      <c r="AD21">
        <v>5888.691373</v>
      </c>
      <c r="AE21">
        <v>2957.0509672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4</v>
      </c>
      <c r="AP21">
        <v>21</v>
      </c>
    </row>
    <row r="22" spans="1:42" ht="16.5" customHeight="1">
      <c r="A22" s="46" t="s">
        <v>136</v>
      </c>
      <c r="B22" s="43">
        <f t="shared" si="0"/>
        <v>5400.45283</v>
      </c>
      <c r="C22" s="43">
        <f t="shared" si="1"/>
        <v>8471.4566569</v>
      </c>
      <c r="D22" s="43">
        <f t="shared" si="2"/>
        <v>8473.73105</v>
      </c>
      <c r="E22" s="43">
        <f t="shared" si="3"/>
        <v>9284.8797751</v>
      </c>
      <c r="F22" s="44">
        <f t="shared" si="4"/>
        <v>6160.7281851</v>
      </c>
      <c r="G22" s="45" t="s">
        <v>137</v>
      </c>
      <c r="AA22">
        <v>18815.880762</v>
      </c>
      <c r="AB22">
        <v>39835.060787</v>
      </c>
      <c r="AC22">
        <v>39459.600471</v>
      </c>
      <c r="AD22">
        <v>31648.197734</v>
      </c>
      <c r="AE22">
        <v>9731.2025648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4</v>
      </c>
      <c r="AP22">
        <v>22</v>
      </c>
    </row>
    <row r="23" spans="1:42" ht="16.5" customHeight="1">
      <c r="A23" s="46" t="s">
        <v>138</v>
      </c>
      <c r="B23" s="43">
        <f t="shared" si="0"/>
        <v>6055.8471485</v>
      </c>
      <c r="C23" s="43">
        <f t="shared" si="1"/>
        <v>9169.6268138</v>
      </c>
      <c r="D23" s="43">
        <f t="shared" si="2"/>
        <v>8603.565869</v>
      </c>
      <c r="E23" s="43">
        <f t="shared" si="3"/>
        <v>7765.1957363</v>
      </c>
      <c r="F23" s="44">
        <f t="shared" si="4"/>
        <v>5387.6500076</v>
      </c>
      <c r="G23" s="45" t="s">
        <v>139</v>
      </c>
      <c r="AA23">
        <v>23631.544114</v>
      </c>
      <c r="AB23">
        <v>38947.695578</v>
      </c>
      <c r="AC23">
        <v>36510.154512</v>
      </c>
      <c r="AD23">
        <v>31704.508483</v>
      </c>
      <c r="AE23">
        <v>20319.374068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4</v>
      </c>
      <c r="AP23">
        <v>23</v>
      </c>
    </row>
    <row r="24" spans="1:42" ht="16.5" customHeight="1">
      <c r="A24" s="46" t="s">
        <v>140</v>
      </c>
      <c r="B24" s="43">
        <f t="shared" si="0"/>
        <v>3046.1775915</v>
      </c>
      <c r="C24" s="43">
        <f t="shared" si="1"/>
        <v>3980.0690782</v>
      </c>
      <c r="D24" s="43">
        <f t="shared" si="2"/>
        <v>3683.1410393</v>
      </c>
      <c r="E24" s="43">
        <f t="shared" si="3"/>
        <v>2501.0347213</v>
      </c>
      <c r="F24" s="44">
        <f t="shared" si="4"/>
        <v>1059.4997954</v>
      </c>
      <c r="G24" s="45" t="s">
        <v>141</v>
      </c>
      <c r="AA24">
        <v>541642.93012</v>
      </c>
      <c r="AB24">
        <v>806224.49369</v>
      </c>
      <c r="AC24">
        <v>790338.40505</v>
      </c>
      <c r="AD24">
        <v>719497.8206</v>
      </c>
      <c r="AE24">
        <v>439691.74224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4</v>
      </c>
      <c r="AP24">
        <v>24</v>
      </c>
    </row>
    <row r="25" spans="1:42" ht="18.75" customHeight="1">
      <c r="A25" s="42" t="s">
        <v>142</v>
      </c>
      <c r="B25" s="43">
        <f t="shared" si="0"/>
        <v>39949.580162</v>
      </c>
      <c r="C25" s="43">
        <f t="shared" si="1"/>
        <v>72712.641461</v>
      </c>
      <c r="D25" s="43">
        <f t="shared" si="2"/>
        <v>72368.597907</v>
      </c>
      <c r="E25" s="43">
        <f t="shared" si="3"/>
        <v>59344.85235</v>
      </c>
      <c r="F25" s="44">
        <f t="shared" si="4"/>
        <v>31321.734839</v>
      </c>
      <c r="G25" s="45" t="s">
        <v>143</v>
      </c>
      <c r="AA25">
        <v>412090.13713</v>
      </c>
      <c r="AB25">
        <v>625246.40706</v>
      </c>
      <c r="AC25">
        <v>603917.58909</v>
      </c>
      <c r="AD25">
        <v>539232.59545</v>
      </c>
      <c r="AE25">
        <v>362125.47081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4</v>
      </c>
      <c r="AP25">
        <v>25</v>
      </c>
    </row>
    <row r="26" spans="1:42" ht="16.5" customHeight="1">
      <c r="A26" s="46" t="s">
        <v>144</v>
      </c>
      <c r="B26" s="43">
        <f t="shared" si="0"/>
        <v>9780.1296148</v>
      </c>
      <c r="C26" s="43">
        <f t="shared" si="1"/>
        <v>12294.541299</v>
      </c>
      <c r="D26" s="43">
        <f t="shared" si="2"/>
        <v>12326.974579</v>
      </c>
      <c r="E26" s="43">
        <f t="shared" si="3"/>
        <v>10439.833752</v>
      </c>
      <c r="F26" s="44">
        <f t="shared" si="4"/>
        <v>11766.310333</v>
      </c>
      <c r="G26" s="45" t="s">
        <v>145</v>
      </c>
      <c r="AA26">
        <v>129552.79299</v>
      </c>
      <c r="AB26">
        <v>180978.08663</v>
      </c>
      <c r="AC26">
        <v>186420.81596</v>
      </c>
      <c r="AD26">
        <v>180265.22515</v>
      </c>
      <c r="AE26">
        <v>77566.271435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4</v>
      </c>
      <c r="AP26">
        <v>26</v>
      </c>
    </row>
    <row r="27" spans="1:42" ht="16.5" customHeight="1">
      <c r="A27" s="46" t="s">
        <v>146</v>
      </c>
      <c r="B27" s="43">
        <f t="shared" si="0"/>
        <v>4818.7220908</v>
      </c>
      <c r="C27" s="43">
        <f t="shared" si="1"/>
        <v>8433.7860867</v>
      </c>
      <c r="D27" s="43">
        <f t="shared" si="2"/>
        <v>8527.4987743</v>
      </c>
      <c r="E27" s="43">
        <f t="shared" si="3"/>
        <v>7350.75845</v>
      </c>
      <c r="F27" s="44">
        <f t="shared" si="4"/>
        <v>4398.6959723</v>
      </c>
      <c r="G27" s="45" t="s">
        <v>147</v>
      </c>
      <c r="AA27">
        <v>674155.46828</v>
      </c>
      <c r="AB27">
        <v>1029073.6958</v>
      </c>
      <c r="AC27">
        <v>1011586.1284</v>
      </c>
      <c r="AD27">
        <v>895233.77128</v>
      </c>
      <c r="AE27">
        <v>541130.01077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4</v>
      </c>
      <c r="AP27">
        <v>27</v>
      </c>
    </row>
    <row r="28" spans="1:42" ht="16.5" customHeight="1">
      <c r="A28" s="46" t="s">
        <v>148</v>
      </c>
      <c r="B28" s="43">
        <f t="shared" si="0"/>
        <v>2878.2290005</v>
      </c>
      <c r="C28" s="43">
        <f t="shared" si="1"/>
        <v>5003.3431002</v>
      </c>
      <c r="D28" s="43">
        <f t="shared" si="2"/>
        <v>4908.629929</v>
      </c>
      <c r="E28" s="43">
        <f t="shared" si="3"/>
        <v>4017.3710415</v>
      </c>
      <c r="F28" s="44">
        <f t="shared" si="4"/>
        <v>2468.4750013</v>
      </c>
      <c r="G28" s="45" t="s">
        <v>149</v>
      </c>
      <c r="AA28">
        <v>6273056</v>
      </c>
      <c r="AB28">
        <v>603808</v>
      </c>
      <c r="AC28">
        <v>687559</v>
      </c>
      <c r="AD28">
        <v>452628</v>
      </c>
      <c r="AE28">
        <v>3152979</v>
      </c>
      <c r="AF28">
        <v>62786</v>
      </c>
      <c r="AG28">
        <v>1029268</v>
      </c>
      <c r="AH28">
        <v>284028</v>
      </c>
      <c r="AI28">
        <v>0</v>
      </c>
      <c r="AJ28">
        <v>0</v>
      </c>
      <c r="AK28">
        <v>0</v>
      </c>
      <c r="AL28" t="s">
        <v>0</v>
      </c>
      <c r="AM28" t="s">
        <v>49</v>
      </c>
      <c r="AN28">
        <v>98</v>
      </c>
      <c r="AO28">
        <v>1</v>
      </c>
      <c r="AP28">
        <v>1</v>
      </c>
    </row>
    <row r="29" spans="1:42" ht="16.5" customHeight="1">
      <c r="A29" s="46" t="s">
        <v>150</v>
      </c>
      <c r="B29" s="43">
        <f t="shared" si="0"/>
        <v>3656.6186941</v>
      </c>
      <c r="C29" s="43">
        <f t="shared" si="1"/>
        <v>7145.910189</v>
      </c>
      <c r="D29" s="43">
        <f t="shared" si="2"/>
        <v>7145.8941544</v>
      </c>
      <c r="E29" s="43">
        <f t="shared" si="3"/>
        <v>5888.691373</v>
      </c>
      <c r="F29" s="44">
        <f t="shared" si="4"/>
        <v>2957.0509672</v>
      </c>
      <c r="G29" s="45" t="s">
        <v>151</v>
      </c>
      <c r="AA29">
        <v>3.7720468301</v>
      </c>
      <c r="AB29">
        <v>1</v>
      </c>
      <c r="AC29">
        <v>2</v>
      </c>
      <c r="AD29">
        <v>2.8362849846</v>
      </c>
      <c r="AE29">
        <v>4.1767899501</v>
      </c>
      <c r="AF29">
        <v>3.2231866977</v>
      </c>
      <c r="AG29">
        <v>5.9388769494</v>
      </c>
      <c r="AH29">
        <v>3.2220590928</v>
      </c>
      <c r="AI29">
        <v>0</v>
      </c>
      <c r="AJ29">
        <v>0</v>
      </c>
      <c r="AK29">
        <v>0</v>
      </c>
      <c r="AL29" t="s">
        <v>0</v>
      </c>
      <c r="AM29" t="s">
        <v>49</v>
      </c>
      <c r="AN29">
        <v>98</v>
      </c>
      <c r="AO29">
        <v>1</v>
      </c>
      <c r="AP29">
        <v>2</v>
      </c>
    </row>
    <row r="30" spans="1:42" ht="16.5" customHeight="1">
      <c r="A30" s="46" t="s">
        <v>152</v>
      </c>
      <c r="B30" s="43">
        <f t="shared" si="0"/>
        <v>18815.880762</v>
      </c>
      <c r="C30" s="43">
        <f t="shared" si="1"/>
        <v>39835.060787</v>
      </c>
      <c r="D30" s="43">
        <f t="shared" si="2"/>
        <v>39459.600471</v>
      </c>
      <c r="E30" s="43">
        <f t="shared" si="3"/>
        <v>31648.197734</v>
      </c>
      <c r="F30" s="44">
        <f t="shared" si="4"/>
        <v>9731.2025648</v>
      </c>
      <c r="G30" s="45" t="s">
        <v>153</v>
      </c>
      <c r="AA30">
        <v>2.5856826402</v>
      </c>
      <c r="AB30">
        <v>0.9968963644</v>
      </c>
      <c r="AC30">
        <v>1.9983492326</v>
      </c>
      <c r="AD30">
        <v>2.0761618813</v>
      </c>
      <c r="AE30">
        <v>2.6084940623</v>
      </c>
      <c r="AF30">
        <v>1.9854107604</v>
      </c>
      <c r="AG30">
        <v>4.0019304982</v>
      </c>
      <c r="AH30">
        <v>2.9442308505</v>
      </c>
      <c r="AI30">
        <v>0</v>
      </c>
      <c r="AJ30">
        <v>0</v>
      </c>
      <c r="AK30">
        <v>0</v>
      </c>
      <c r="AL30" t="s">
        <v>0</v>
      </c>
      <c r="AM30" t="s">
        <v>49</v>
      </c>
      <c r="AN30">
        <v>98</v>
      </c>
      <c r="AO30">
        <v>1</v>
      </c>
      <c r="AP30">
        <v>3</v>
      </c>
    </row>
    <row r="31" spans="1:42" ht="18.75" customHeight="1">
      <c r="A31" s="42" t="s">
        <v>154</v>
      </c>
      <c r="B31" s="43">
        <f t="shared" si="0"/>
        <v>23631.544114</v>
      </c>
      <c r="C31" s="43">
        <f t="shared" si="1"/>
        <v>38947.695578</v>
      </c>
      <c r="D31" s="43">
        <f t="shared" si="2"/>
        <v>36510.154512</v>
      </c>
      <c r="E31" s="43">
        <f t="shared" si="3"/>
        <v>31704.508483</v>
      </c>
      <c r="F31" s="44">
        <f t="shared" si="4"/>
        <v>20319.374068</v>
      </c>
      <c r="G31" s="45" t="s">
        <v>155</v>
      </c>
      <c r="AA31">
        <v>1.6416375049</v>
      </c>
      <c r="AB31">
        <v>0.4900928772</v>
      </c>
      <c r="AC31">
        <v>0.9215921834</v>
      </c>
      <c r="AD31">
        <v>1.4259369725</v>
      </c>
      <c r="AE31">
        <v>1.8474049462</v>
      </c>
      <c r="AF31">
        <v>0.8137323607</v>
      </c>
      <c r="AG31">
        <v>2.2854280906</v>
      </c>
      <c r="AH31">
        <v>1.7422789302</v>
      </c>
      <c r="AI31">
        <v>0</v>
      </c>
      <c r="AJ31">
        <v>0</v>
      </c>
      <c r="AK31">
        <v>0</v>
      </c>
      <c r="AL31" t="s">
        <v>0</v>
      </c>
      <c r="AM31" t="s">
        <v>49</v>
      </c>
      <c r="AN31">
        <v>98</v>
      </c>
      <c r="AO31">
        <v>1</v>
      </c>
      <c r="AP31">
        <v>4</v>
      </c>
    </row>
    <row r="32" spans="1:42" ht="21.75" customHeight="1">
      <c r="A32" s="36" t="s">
        <v>38</v>
      </c>
      <c r="B32" s="37">
        <f t="shared" si="0"/>
        <v>541642.93012</v>
      </c>
      <c r="C32" s="37">
        <f t="shared" si="1"/>
        <v>806224.49369</v>
      </c>
      <c r="D32" s="37">
        <f t="shared" si="2"/>
        <v>790338.40505</v>
      </c>
      <c r="E32" s="37">
        <f t="shared" si="3"/>
        <v>719497.8206</v>
      </c>
      <c r="F32" s="38">
        <f t="shared" si="4"/>
        <v>439691.74224</v>
      </c>
      <c r="G32" s="39" t="s">
        <v>39</v>
      </c>
      <c r="AA32">
        <v>1.6837485589</v>
      </c>
      <c r="AB32">
        <v>1</v>
      </c>
      <c r="AC32">
        <v>1.2153866068</v>
      </c>
      <c r="AD32">
        <v>1.5639642267</v>
      </c>
      <c r="AE32">
        <v>1.7734177741</v>
      </c>
      <c r="AF32">
        <v>1.1655305323</v>
      </c>
      <c r="AG32">
        <v>2.1622191694</v>
      </c>
      <c r="AH32">
        <v>1.8472333714</v>
      </c>
      <c r="AI32">
        <v>0</v>
      </c>
      <c r="AJ32">
        <v>0</v>
      </c>
      <c r="AK32">
        <v>0</v>
      </c>
      <c r="AL32" t="s">
        <v>0</v>
      </c>
      <c r="AM32" t="s">
        <v>49</v>
      </c>
      <c r="AN32">
        <v>98</v>
      </c>
      <c r="AO32">
        <v>1</v>
      </c>
      <c r="AP32">
        <v>5</v>
      </c>
    </row>
    <row r="33" spans="1:42" ht="21.75" customHeight="1">
      <c r="A33" s="36" t="s">
        <v>40</v>
      </c>
      <c r="B33" s="37">
        <f t="shared" si="0"/>
        <v>412090.13713</v>
      </c>
      <c r="C33" s="37">
        <f t="shared" si="1"/>
        <v>625246.40706</v>
      </c>
      <c r="D33" s="37">
        <f t="shared" si="2"/>
        <v>603917.58909</v>
      </c>
      <c r="E33" s="37">
        <f t="shared" si="3"/>
        <v>539232.59545</v>
      </c>
      <c r="F33" s="38">
        <f t="shared" si="4"/>
        <v>362125.47081</v>
      </c>
      <c r="G33" s="39" t="s">
        <v>41</v>
      </c>
      <c r="AA33">
        <v>1070267.84</v>
      </c>
      <c r="AB33">
        <v>432068.17404</v>
      </c>
      <c r="AC33">
        <v>760653.92352</v>
      </c>
      <c r="AD33">
        <v>832911.02297</v>
      </c>
      <c r="AE33">
        <v>1210130.3616</v>
      </c>
      <c r="AF33">
        <v>645459.26471</v>
      </c>
      <c r="AG33">
        <v>1352697.8572</v>
      </c>
      <c r="AH33">
        <v>1072572.1857</v>
      </c>
      <c r="AI33">
        <v>0</v>
      </c>
      <c r="AJ33">
        <v>0</v>
      </c>
      <c r="AK33">
        <v>0</v>
      </c>
      <c r="AL33" t="s">
        <v>0</v>
      </c>
      <c r="AM33" t="s">
        <v>49</v>
      </c>
      <c r="AN33">
        <v>98</v>
      </c>
      <c r="AO33">
        <v>1</v>
      </c>
      <c r="AP33">
        <v>6</v>
      </c>
    </row>
    <row r="34" spans="1:42" ht="21.75" customHeight="1">
      <c r="A34" s="36" t="s">
        <v>42</v>
      </c>
      <c r="B34" s="60">
        <f t="shared" si="0"/>
        <v>129552.79299</v>
      </c>
      <c r="C34" s="60">
        <f t="shared" si="1"/>
        <v>180978.08663</v>
      </c>
      <c r="D34" s="60">
        <f t="shared" si="2"/>
        <v>186420.81596</v>
      </c>
      <c r="E34" s="60">
        <f t="shared" si="3"/>
        <v>180265.22515</v>
      </c>
      <c r="F34" s="38">
        <f t="shared" si="4"/>
        <v>77566.271435</v>
      </c>
      <c r="G34" s="39" t="s">
        <v>43</v>
      </c>
      <c r="AA34">
        <v>622207.20246</v>
      </c>
      <c r="AB34">
        <v>186737.9515</v>
      </c>
      <c r="AC34">
        <v>341641.31958</v>
      </c>
      <c r="AD34">
        <v>509274.3332</v>
      </c>
      <c r="AE34">
        <v>742417.31035</v>
      </c>
      <c r="AF34">
        <v>216746.22733</v>
      </c>
      <c r="AG34">
        <v>764485.95276</v>
      </c>
      <c r="AH34">
        <v>646699.00034</v>
      </c>
      <c r="AI34">
        <v>0</v>
      </c>
      <c r="AJ34">
        <v>0</v>
      </c>
      <c r="AK34">
        <v>0</v>
      </c>
      <c r="AL34" t="s">
        <v>0</v>
      </c>
      <c r="AM34" t="s">
        <v>49</v>
      </c>
      <c r="AN34">
        <v>98</v>
      </c>
      <c r="AO34">
        <v>1</v>
      </c>
      <c r="AP34">
        <v>7</v>
      </c>
    </row>
    <row r="35" spans="1:42" ht="21.75" customHeight="1">
      <c r="A35" s="36" t="s">
        <v>44</v>
      </c>
      <c r="B35" s="60">
        <f t="shared" si="0"/>
        <v>674155.46828</v>
      </c>
      <c r="C35" s="60">
        <f t="shared" si="1"/>
        <v>1029073.6958</v>
      </c>
      <c r="D35" s="60">
        <f t="shared" si="2"/>
        <v>1011586.1284</v>
      </c>
      <c r="E35" s="60">
        <f t="shared" si="3"/>
        <v>895233.77128</v>
      </c>
      <c r="F35" s="38">
        <f t="shared" si="4"/>
        <v>541130.01077</v>
      </c>
      <c r="G35" s="58" t="s">
        <v>45</v>
      </c>
      <c r="AA35">
        <v>484018.22259</v>
      </c>
      <c r="AB35">
        <v>137779.50562</v>
      </c>
      <c r="AC35">
        <v>225236.88</v>
      </c>
      <c r="AD35">
        <v>410119.00138</v>
      </c>
      <c r="AE35">
        <v>582301.18442</v>
      </c>
      <c r="AF35">
        <v>145411.51461</v>
      </c>
      <c r="AG35">
        <v>603422.54828</v>
      </c>
      <c r="AH35">
        <v>515404.56345</v>
      </c>
      <c r="AI35">
        <v>0</v>
      </c>
      <c r="AJ35">
        <v>0</v>
      </c>
      <c r="AK35">
        <v>0</v>
      </c>
      <c r="AL35" t="s">
        <v>0</v>
      </c>
      <c r="AM35" t="s">
        <v>49</v>
      </c>
      <c r="AN35">
        <v>98</v>
      </c>
      <c r="AO35">
        <v>1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5"/>
      <c r="G36" s="50"/>
      <c r="AA36">
        <v>28476.344713</v>
      </c>
      <c r="AB36">
        <v>22045.165996</v>
      </c>
      <c r="AC36">
        <v>62308.579723</v>
      </c>
      <c r="AD36">
        <v>18781.607693</v>
      </c>
      <c r="AE36">
        <v>23429.299742</v>
      </c>
      <c r="AF36">
        <v>45656.668748</v>
      </c>
      <c r="AG36">
        <v>28907.206715</v>
      </c>
      <c r="AH36">
        <v>26366.409861</v>
      </c>
      <c r="AI36">
        <v>0</v>
      </c>
      <c r="AJ36">
        <v>0</v>
      </c>
      <c r="AK36">
        <v>0</v>
      </c>
      <c r="AL36" t="s">
        <v>0</v>
      </c>
      <c r="AM36" t="s">
        <v>49</v>
      </c>
      <c r="AN36">
        <v>98</v>
      </c>
      <c r="AO36">
        <v>1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109712.63515</v>
      </c>
      <c r="AB37">
        <v>26913.279875</v>
      </c>
      <c r="AC37">
        <v>54095.859859</v>
      </c>
      <c r="AD37">
        <v>80373.72412</v>
      </c>
      <c r="AE37">
        <v>136686.82618</v>
      </c>
      <c r="AF37">
        <v>25678.043975</v>
      </c>
      <c r="AG37">
        <v>132156.19776</v>
      </c>
      <c r="AH37">
        <v>104928.02703</v>
      </c>
      <c r="AI37">
        <v>0</v>
      </c>
      <c r="AJ37">
        <v>0</v>
      </c>
      <c r="AK37">
        <v>0</v>
      </c>
      <c r="AL37" t="s">
        <v>0</v>
      </c>
      <c r="AM37" t="s">
        <v>49</v>
      </c>
      <c r="AN37">
        <v>98</v>
      </c>
      <c r="AO37">
        <v>1</v>
      </c>
      <c r="AP37">
        <v>10</v>
      </c>
    </row>
    <row r="38" spans="3:42" ht="15.75">
      <c r="C38" s="4"/>
      <c r="D38" s="4"/>
      <c r="E38" s="4"/>
      <c r="F38" s="4"/>
      <c r="G38" s="4"/>
      <c r="AA38">
        <v>179353.3611</v>
      </c>
      <c r="AB38">
        <v>53293.081443</v>
      </c>
      <c r="AC38">
        <v>98272.903671</v>
      </c>
      <c r="AD38">
        <v>89529.305368</v>
      </c>
      <c r="AE38">
        <v>217400.87619</v>
      </c>
      <c r="AF38">
        <v>64872.847609</v>
      </c>
      <c r="AG38">
        <v>253400.76775</v>
      </c>
      <c r="AH38">
        <v>121368.99897</v>
      </c>
      <c r="AI38">
        <v>0</v>
      </c>
      <c r="AJ38">
        <v>0</v>
      </c>
      <c r="AK38">
        <v>0</v>
      </c>
      <c r="AL38" t="s">
        <v>0</v>
      </c>
      <c r="AM38" t="s">
        <v>49</v>
      </c>
      <c r="AN38">
        <v>98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AA39">
        <v>67698.460611</v>
      </c>
      <c r="AB39">
        <v>35169.048807</v>
      </c>
      <c r="AC39">
        <v>78538.527014</v>
      </c>
      <c r="AD39">
        <v>53002.683321</v>
      </c>
      <c r="AE39">
        <v>70404.595314</v>
      </c>
      <c r="AF39">
        <v>63557.913022</v>
      </c>
      <c r="AG39">
        <v>74963.720629</v>
      </c>
      <c r="AH39">
        <v>78576.743867</v>
      </c>
      <c r="AI39">
        <v>0</v>
      </c>
      <c r="AJ39">
        <v>0</v>
      </c>
      <c r="AK39">
        <v>0</v>
      </c>
      <c r="AL39" t="s">
        <v>0</v>
      </c>
      <c r="AM39" t="s">
        <v>49</v>
      </c>
      <c r="AN39">
        <v>98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AA40">
        <v>67017.852549</v>
      </c>
      <c r="AB40">
        <v>34631.839661</v>
      </c>
      <c r="AC40">
        <v>58901.704703</v>
      </c>
      <c r="AD40">
        <v>53522.790965</v>
      </c>
      <c r="AE40">
        <v>73988.993603</v>
      </c>
      <c r="AF40">
        <v>51193.373172</v>
      </c>
      <c r="AG40">
        <v>76712.042665</v>
      </c>
      <c r="AH40">
        <v>68001.141666</v>
      </c>
      <c r="AI40">
        <v>0</v>
      </c>
      <c r="AJ40">
        <v>0</v>
      </c>
      <c r="AK40">
        <v>0</v>
      </c>
      <c r="AL40" t="s">
        <v>0</v>
      </c>
      <c r="AM40" t="s">
        <v>49</v>
      </c>
      <c r="AN40">
        <v>98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AA41">
        <v>133755.53858</v>
      </c>
      <c r="AB41">
        <v>122062.39432</v>
      </c>
      <c r="AC41">
        <v>183104.46328</v>
      </c>
      <c r="AD41">
        <v>127346.89236</v>
      </c>
      <c r="AE41">
        <v>105692.52869</v>
      </c>
      <c r="AF41">
        <v>248842.24044</v>
      </c>
      <c r="AG41">
        <v>182797.07039</v>
      </c>
      <c r="AH41">
        <v>157732.81298</v>
      </c>
      <c r="AI41">
        <v>0</v>
      </c>
      <c r="AJ41">
        <v>0</v>
      </c>
      <c r="AK41">
        <v>0</v>
      </c>
      <c r="AL41" t="s">
        <v>0</v>
      </c>
      <c r="AM41" t="s">
        <v>49</v>
      </c>
      <c r="AN41">
        <v>98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AA42">
        <v>40100.902861</v>
      </c>
      <c r="AB42">
        <v>57539.48272</v>
      </c>
      <c r="AC42">
        <v>79681.55269</v>
      </c>
      <c r="AD42">
        <v>47855.6259</v>
      </c>
      <c r="AE42">
        <v>23124.321159</v>
      </c>
      <c r="AF42">
        <v>146687.35674</v>
      </c>
      <c r="AG42">
        <v>41077.67895</v>
      </c>
      <c r="AH42">
        <v>56210.981139</v>
      </c>
      <c r="AI42">
        <v>0</v>
      </c>
      <c r="AJ42">
        <v>0</v>
      </c>
      <c r="AK42">
        <v>0</v>
      </c>
      <c r="AL42" t="s">
        <v>0</v>
      </c>
      <c r="AM42" t="s">
        <v>49</v>
      </c>
      <c r="AN42">
        <v>98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AA43">
        <v>30302.608979</v>
      </c>
      <c r="AB43">
        <v>36030.055609</v>
      </c>
      <c r="AC43">
        <v>38980.294011</v>
      </c>
      <c r="AD43">
        <v>30214.25228</v>
      </c>
      <c r="AE43">
        <v>22407.973956</v>
      </c>
      <c r="AF43">
        <v>39748.768802</v>
      </c>
      <c r="AG43">
        <v>43622.870699</v>
      </c>
      <c r="AH43">
        <v>34540.595684</v>
      </c>
      <c r="AI43">
        <v>0</v>
      </c>
      <c r="AJ43">
        <v>0</v>
      </c>
      <c r="AK43">
        <v>0</v>
      </c>
      <c r="AL43" t="s">
        <v>0</v>
      </c>
      <c r="AM43" t="s">
        <v>49</v>
      </c>
      <c r="AN43">
        <v>98</v>
      </c>
      <c r="AO43">
        <v>1</v>
      </c>
      <c r="AP43">
        <v>16</v>
      </c>
    </row>
    <row r="44" spans="27:42" ht="15.75">
      <c r="AA44">
        <v>61452.87258</v>
      </c>
      <c r="AB44">
        <v>26636.03569</v>
      </c>
      <c r="AC44">
        <v>63184.188426</v>
      </c>
      <c r="AD44">
        <v>47923.364898</v>
      </c>
      <c r="AE44">
        <v>58705.458799</v>
      </c>
      <c r="AF44">
        <v>58671.897079</v>
      </c>
      <c r="AG44">
        <v>94954.862238</v>
      </c>
      <c r="AH44">
        <v>62546.973334</v>
      </c>
      <c r="AI44">
        <v>0</v>
      </c>
      <c r="AJ44">
        <v>0</v>
      </c>
      <c r="AK44">
        <v>0</v>
      </c>
      <c r="AL44" t="s">
        <v>0</v>
      </c>
      <c r="AM44" t="s">
        <v>49</v>
      </c>
      <c r="AN44">
        <v>98</v>
      </c>
      <c r="AO44">
        <v>1</v>
      </c>
      <c r="AP44">
        <v>17</v>
      </c>
    </row>
    <row r="45" spans="27:42" ht="15.75">
      <c r="AA45">
        <v>1171.4175349</v>
      </c>
      <c r="AB45">
        <v>756.38108472</v>
      </c>
      <c r="AC45">
        <v>358.34248406</v>
      </c>
      <c r="AD45">
        <v>466.04180033</v>
      </c>
      <c r="AE45">
        <v>1293.0623115</v>
      </c>
      <c r="AF45">
        <v>44.860319179</v>
      </c>
      <c r="AG45">
        <v>2137.2664496</v>
      </c>
      <c r="AH45">
        <v>544.6603856</v>
      </c>
      <c r="AI45">
        <v>0</v>
      </c>
      <c r="AJ45">
        <v>0</v>
      </c>
      <c r="AK45">
        <v>0</v>
      </c>
      <c r="AL45" t="s">
        <v>0</v>
      </c>
      <c r="AM45" t="s">
        <v>49</v>
      </c>
      <c r="AN45">
        <v>98</v>
      </c>
      <c r="AO45">
        <v>1</v>
      </c>
      <c r="AP45">
        <v>18</v>
      </c>
    </row>
    <row r="46" spans="27:42" ht="15.75">
      <c r="AA46">
        <v>727.7366247</v>
      </c>
      <c r="AB46">
        <v>1100.4392125</v>
      </c>
      <c r="AC46">
        <v>900.08566538</v>
      </c>
      <c r="AD46">
        <v>887.60748341</v>
      </c>
      <c r="AE46">
        <v>161.71246304</v>
      </c>
      <c r="AF46">
        <v>3689.3575001</v>
      </c>
      <c r="AG46">
        <v>1004.3920534</v>
      </c>
      <c r="AH46">
        <v>3889.6024336</v>
      </c>
      <c r="AI46">
        <v>0</v>
      </c>
      <c r="AJ46">
        <v>0</v>
      </c>
      <c r="AK46">
        <v>0</v>
      </c>
      <c r="AL46" t="s">
        <v>0</v>
      </c>
      <c r="AM46" t="s">
        <v>49</v>
      </c>
      <c r="AN46">
        <v>98</v>
      </c>
      <c r="AO46">
        <v>1</v>
      </c>
      <c r="AP46">
        <v>19</v>
      </c>
    </row>
    <row r="47" spans="27:42" ht="15.75">
      <c r="AA47">
        <v>235.42465076</v>
      </c>
      <c r="AB47">
        <v>173.85831258</v>
      </c>
      <c r="AC47">
        <v>195.00527227</v>
      </c>
      <c r="AD47">
        <v>235.01775409</v>
      </c>
      <c r="AE47">
        <v>226.05741649</v>
      </c>
      <c r="AF47">
        <v>246.66314146</v>
      </c>
      <c r="AG47">
        <v>338.30302992</v>
      </c>
      <c r="AH47">
        <v>193.48786035</v>
      </c>
      <c r="AI47">
        <v>0</v>
      </c>
      <c r="AJ47">
        <v>0</v>
      </c>
      <c r="AK47">
        <v>0</v>
      </c>
      <c r="AL47" t="s">
        <v>0</v>
      </c>
      <c r="AM47" t="s">
        <v>49</v>
      </c>
      <c r="AN47">
        <v>98</v>
      </c>
      <c r="AO47">
        <v>1</v>
      </c>
      <c r="AP47">
        <v>20</v>
      </c>
    </row>
    <row r="48" spans="27:42" ht="15.75">
      <c r="AA48">
        <v>197093.12704</v>
      </c>
      <c r="AB48">
        <v>72421.761167</v>
      </c>
      <c r="AC48">
        <v>130040.65059</v>
      </c>
      <c r="AD48">
        <v>134042.27866</v>
      </c>
      <c r="AE48">
        <v>235090.12127</v>
      </c>
      <c r="AF48">
        <v>85462.15032</v>
      </c>
      <c r="AG48">
        <v>236329.11707</v>
      </c>
      <c r="AH48">
        <v>185613.51861</v>
      </c>
      <c r="AI48">
        <v>0</v>
      </c>
      <c r="AJ48">
        <v>0</v>
      </c>
      <c r="AK48">
        <v>0</v>
      </c>
      <c r="AL48" t="s">
        <v>0</v>
      </c>
      <c r="AM48" t="s">
        <v>49</v>
      </c>
      <c r="AN48">
        <v>98</v>
      </c>
      <c r="AO48">
        <v>1</v>
      </c>
      <c r="AP48">
        <v>21</v>
      </c>
    </row>
    <row r="49" spans="27:42" ht="15.75">
      <c r="AA49">
        <v>46008.272293</v>
      </c>
      <c r="AB49">
        <v>16269.509839</v>
      </c>
      <c r="AC49">
        <v>25965.347893</v>
      </c>
      <c r="AD49">
        <v>30089.672119</v>
      </c>
      <c r="AE49">
        <v>59414.990159</v>
      </c>
      <c r="AF49">
        <v>15969.902606</v>
      </c>
      <c r="AG49">
        <v>47917.26491</v>
      </c>
      <c r="AH49">
        <v>34010.948336</v>
      </c>
      <c r="AI49">
        <v>0</v>
      </c>
      <c r="AJ49">
        <v>0</v>
      </c>
      <c r="AK49">
        <v>0</v>
      </c>
      <c r="AL49" t="s">
        <v>0</v>
      </c>
      <c r="AM49" t="s">
        <v>49</v>
      </c>
      <c r="AN49">
        <v>98</v>
      </c>
      <c r="AO49">
        <v>1</v>
      </c>
      <c r="AP49">
        <v>22</v>
      </c>
    </row>
    <row r="50" spans="27:42" ht="15.75">
      <c r="AA50">
        <v>151084.85474</v>
      </c>
      <c r="AB50">
        <v>56152.251328</v>
      </c>
      <c r="AC50">
        <v>104075.30269</v>
      </c>
      <c r="AD50">
        <v>103952.60654</v>
      </c>
      <c r="AE50">
        <v>175675.13111</v>
      </c>
      <c r="AF50">
        <v>69492.247714</v>
      </c>
      <c r="AG50">
        <v>188411.85216</v>
      </c>
      <c r="AH50">
        <v>151602.57027</v>
      </c>
      <c r="AI50">
        <v>0</v>
      </c>
      <c r="AJ50">
        <v>0</v>
      </c>
      <c r="AK50">
        <v>0</v>
      </c>
      <c r="AL50" t="s">
        <v>0</v>
      </c>
      <c r="AM50" t="s">
        <v>49</v>
      </c>
      <c r="AN50">
        <v>98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2007-11-01T10:04:42Z</dcterms:created>
  <dcterms:modified xsi:type="dcterms:W3CDTF">2007-11-01T10:04:46Z</dcterms:modified>
  <cp:category/>
  <cp:version/>
  <cp:contentType/>
  <cp:contentStatus/>
</cp:coreProperties>
</file>