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45,46" sheetId="1" r:id="rId1"/>
    <sheet name="47,48" sheetId="2" r:id="rId2"/>
  </sheets>
  <definedNames/>
  <calcPr fullCalcOnLoad="1"/>
</workbook>
</file>

<file path=xl/sharedStrings.xml><?xml version="1.0" encoding="utf-8"?>
<sst xmlns="http://schemas.openxmlformats.org/spreadsheetml/2006/main" count="362" uniqueCount="141">
  <si>
    <t>T8401</t>
  </si>
  <si>
    <t>L01</t>
  </si>
  <si>
    <t xml:space="preserve">Table 1.  Average Family Income and Expenditure per 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</si>
  <si>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</si>
  <si>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</si>
  <si>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</si>
  <si>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</si>
  <si>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</si>
  <si>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</si>
  <si>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</si>
  <si>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</si>
  <si>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</si>
  <si>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</si>
  <si>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</si>
  <si>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</si>
  <si>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</si>
  <si>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</si>
  <si>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</si>
  <si>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</si>
  <si>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</si>
  <si>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</si>
  <si>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</si>
  <si>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</si>
  <si>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</si>
  <si>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</si>
  <si>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</si>
  <si>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</si>
  <si>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</si>
  <si>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</si>
  <si>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</si>
  <si>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</si>
  <si>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</si>
  <si>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</si>
  <si>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</si>
  <si>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</si>
  <si>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</si>
  <si>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</si>
  <si>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</si>
  <si>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86年家庭收支調查報告</t>
  </si>
  <si>
    <t>The Survey of Family Income and Expenditure, 1997</t>
  </si>
  <si>
    <t>第1表  平均每戶家庭收支按戶內人數分</t>
  </si>
  <si>
    <r>
      <t xml:space="preserve">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</si>
  <si>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</si>
  <si>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</si>
  <si>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</si>
  <si>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</si>
  <si>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</si>
  <si>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</si>
  <si>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</si>
  <si>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</si>
  <si>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</si>
  <si>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</si>
  <si>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</si>
  <si>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</si>
  <si>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</si>
  <si>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</si>
  <si>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</si>
  <si>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</si>
  <si>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</si>
  <si>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</si>
  <si>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</si>
  <si>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</si>
  <si>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</si>
  <si>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</si>
  <si>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</si>
  <si>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</si>
  <si>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</si>
  <si>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</si>
  <si>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</si>
  <si>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</si>
  <si>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</si>
  <si>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</si>
  <si>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</si>
  <si>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</si>
  <si>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</si>
  <si>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</si>
  <si>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</si>
  <si>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</si>
  <si>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</si>
  <si>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</si>
  <si>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</si>
  <si>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</si>
  <si>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</si>
  <si>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</si>
  <si>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</si>
  <si>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</si>
  <si>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</si>
  <si>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</si>
  <si>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</si>
  <si>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</si>
  <si>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</si>
  <si>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</si>
  <si>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</si>
  <si>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</si>
  <si>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第1表  平均每戶家庭收支按戶內人數分(續)</t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</si>
  <si>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Household by Size of Household (Cont.)</t>
    </r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</si>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</sst>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10"/>
      <name val="華康中黑體"/>
      <family val="3"/>
    </font>
    <font>
      <b/>
      <sz val="8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11" sqref="A11"/>
    </sheetView>
  </sheetViews>
  <sheetFormatPr defaultColWidth="9.00390625" defaultRowHeight="15.75"/>
  <cols>
    <col min="1" max="1" width="23.00390625" style="50" customWidth="1"/>
    <col min="2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38</v>
      </c>
      <c r="K1" s="4"/>
      <c r="L1" s="5" t="s">
        <v>39</v>
      </c>
      <c r="AA1">
        <v>6104309</v>
      </c>
      <c r="AB1">
        <v>540630</v>
      </c>
      <c r="AC1">
        <v>952166</v>
      </c>
      <c r="AD1">
        <v>1000643</v>
      </c>
      <c r="AE1">
        <v>1596364</v>
      </c>
      <c r="AF1">
        <v>1144874</v>
      </c>
      <c r="AG1">
        <v>494014</v>
      </c>
      <c r="AH1">
        <v>220578</v>
      </c>
      <c r="AI1">
        <v>82359</v>
      </c>
      <c r="AJ1">
        <v>72681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3.8426501673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10.085235481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7" t="s">
        <v>40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2.602948835</v>
      </c>
      <c r="AB3">
        <v>0.9949336885</v>
      </c>
      <c r="AC3">
        <v>1.9098970138</v>
      </c>
      <c r="AD3">
        <v>2.4288562454</v>
      </c>
      <c r="AE3">
        <v>2.5480930414</v>
      </c>
      <c r="AF3">
        <v>2.9407498118</v>
      </c>
      <c r="AG3">
        <v>3.716696288</v>
      </c>
      <c r="AH3">
        <v>4.3448485343</v>
      </c>
      <c r="AI3">
        <v>5.1105282968</v>
      </c>
      <c r="AJ3">
        <v>6.2259462583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41</v>
      </c>
      <c r="J4" s="4"/>
      <c r="K4" s="4"/>
      <c r="L4" s="4"/>
      <c r="AA4">
        <v>1.6939217854</v>
      </c>
      <c r="AB4">
        <v>0.5273033313</v>
      </c>
      <c r="AC4">
        <v>1.0063161255</v>
      </c>
      <c r="AD4">
        <v>1.5793564738</v>
      </c>
      <c r="AE4">
        <v>1.8159974793</v>
      </c>
      <c r="AF4">
        <v>1.9986059601</v>
      </c>
      <c r="AG4">
        <v>2.3853635727</v>
      </c>
      <c r="AH4">
        <v>2.6504955163</v>
      </c>
      <c r="AI4">
        <v>3.3740331961</v>
      </c>
      <c r="AJ4">
        <v>3.9697169824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1.7056212259</v>
      </c>
      <c r="AB5">
        <v>1</v>
      </c>
      <c r="AC5">
        <v>1.2393500713</v>
      </c>
      <c r="AD5">
        <v>1.594707603</v>
      </c>
      <c r="AE5">
        <v>1.7563888938</v>
      </c>
      <c r="AF5">
        <v>1.8788600318</v>
      </c>
      <c r="AG5">
        <v>2.2406288081</v>
      </c>
      <c r="AH5">
        <v>2.4156443526</v>
      </c>
      <c r="AI5">
        <v>2.9759224857</v>
      </c>
      <c r="AJ5">
        <v>3.5151002325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2" customFormat="1" ht="30" customHeight="1" thickTop="1">
      <c r="A6" s="18"/>
      <c r="B6" s="19" t="s">
        <v>3</v>
      </c>
      <c r="C6" s="20" t="s">
        <v>44</v>
      </c>
      <c r="D6" s="20" t="s">
        <v>45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1054049.0381</v>
      </c>
      <c r="AB6">
        <v>430284.88584</v>
      </c>
      <c r="AC6">
        <v>705296.10363</v>
      </c>
      <c r="AD6">
        <v>1006167.0266</v>
      </c>
      <c r="AE6">
        <v>1197451.3338</v>
      </c>
      <c r="AF6">
        <v>1214324.682</v>
      </c>
      <c r="AG6">
        <v>1308857.3352</v>
      </c>
      <c r="AH6">
        <v>1385966.6174</v>
      </c>
      <c r="AI6">
        <v>1519845.5184</v>
      </c>
      <c r="AJ6">
        <v>1980512.707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7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609839.71259</v>
      </c>
      <c r="AB7">
        <v>210670.92688</v>
      </c>
      <c r="AC7">
        <v>327425.72137</v>
      </c>
      <c r="AD7">
        <v>602920.04406</v>
      </c>
      <c r="AE7">
        <v>753494.01794</v>
      </c>
      <c r="AF7">
        <v>694880.42732</v>
      </c>
      <c r="AG7">
        <v>761231.36486</v>
      </c>
      <c r="AH7">
        <v>746508.90267</v>
      </c>
      <c r="AI7">
        <v>884443.53224</v>
      </c>
      <c r="AJ7">
        <v>1124339.5934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7" customFormat="1" ht="3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475876.36739</v>
      </c>
      <c r="AB8">
        <v>150998.094</v>
      </c>
      <c r="AC8">
        <v>233881.63475</v>
      </c>
      <c r="AD8">
        <v>461593.61181</v>
      </c>
      <c r="AE8">
        <v>591823.37095</v>
      </c>
      <c r="AF8">
        <v>550424.31941</v>
      </c>
      <c r="AG8">
        <v>612213.87341</v>
      </c>
      <c r="AH8">
        <v>603251.77004</v>
      </c>
      <c r="AI8">
        <v>737047.35699</v>
      </c>
      <c r="AJ8">
        <v>929224.18519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ht="21.75" customHeight="1">
      <c r="A9" s="33" t="s">
        <v>14</v>
      </c>
      <c r="B9" s="34">
        <f aca="true" t="shared" si="0" ref="B9:K9">+AA1</f>
        <v>6104309</v>
      </c>
      <c r="C9" s="34">
        <f t="shared" si="0"/>
        <v>540630</v>
      </c>
      <c r="D9" s="34">
        <f t="shared" si="0"/>
        <v>952166</v>
      </c>
      <c r="E9" s="34">
        <f t="shared" si="0"/>
        <v>1000643</v>
      </c>
      <c r="F9" s="34">
        <f t="shared" si="0"/>
        <v>1596364</v>
      </c>
      <c r="G9" s="34">
        <f t="shared" si="0"/>
        <v>1144874</v>
      </c>
      <c r="H9" s="34">
        <f t="shared" si="0"/>
        <v>494014</v>
      </c>
      <c r="I9" s="34">
        <f t="shared" si="0"/>
        <v>220578</v>
      </c>
      <c r="J9" s="34">
        <f t="shared" si="0"/>
        <v>82359</v>
      </c>
      <c r="K9" s="35">
        <f t="shared" si="0"/>
        <v>72681</v>
      </c>
      <c r="L9" s="36" t="s">
        <v>15</v>
      </c>
      <c r="AA9">
        <v>25753.341972</v>
      </c>
      <c r="AB9">
        <v>28265.12196</v>
      </c>
      <c r="AC9">
        <v>39842.641316</v>
      </c>
      <c r="AD9">
        <v>35044.409317</v>
      </c>
      <c r="AE9">
        <v>18240.030561</v>
      </c>
      <c r="AF9">
        <v>19230.511165</v>
      </c>
      <c r="AG9">
        <v>19926.947263</v>
      </c>
      <c r="AH9">
        <v>26969.222679</v>
      </c>
      <c r="AI9">
        <v>12492.09801</v>
      </c>
      <c r="AJ9">
        <v>13284.734662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ht="21.75" customHeight="1">
      <c r="A10" s="33" t="s">
        <v>16</v>
      </c>
      <c r="B10" s="37">
        <f aca="true" t="shared" si="1" ref="B10:K13">+ROUND(+AA2,2)</f>
        <v>3.84</v>
      </c>
      <c r="C10" s="37">
        <f t="shared" si="1"/>
        <v>1</v>
      </c>
      <c r="D10" s="37">
        <f t="shared" si="1"/>
        <v>2</v>
      </c>
      <c r="E10" s="37">
        <f t="shared" si="1"/>
        <v>3</v>
      </c>
      <c r="F10" s="37">
        <f t="shared" si="1"/>
        <v>4</v>
      </c>
      <c r="G10" s="37">
        <f t="shared" si="1"/>
        <v>5</v>
      </c>
      <c r="H10" s="37">
        <f t="shared" si="1"/>
        <v>6</v>
      </c>
      <c r="I10" s="37">
        <f t="shared" si="1"/>
        <v>7</v>
      </c>
      <c r="J10" s="37">
        <f t="shared" si="1"/>
        <v>8</v>
      </c>
      <c r="K10" s="38">
        <f t="shared" si="1"/>
        <v>10.09</v>
      </c>
      <c r="L10" s="36" t="s">
        <v>17</v>
      </c>
      <c r="AA10">
        <v>108210.00323</v>
      </c>
      <c r="AB10">
        <v>31407.710919</v>
      </c>
      <c r="AC10">
        <v>53701.445312</v>
      </c>
      <c r="AD10">
        <v>106282.02293</v>
      </c>
      <c r="AE10">
        <v>143430.61643</v>
      </c>
      <c r="AF10">
        <v>125225.59674</v>
      </c>
      <c r="AG10">
        <v>129090.54419</v>
      </c>
      <c r="AH10">
        <v>116287.90995</v>
      </c>
      <c r="AI10">
        <v>134904.07725</v>
      </c>
      <c r="AJ10">
        <v>181830.67352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21.75" customHeight="1">
      <c r="A11" s="33" t="s">
        <v>18</v>
      </c>
      <c r="B11" s="37">
        <f t="shared" si="1"/>
        <v>2.6</v>
      </c>
      <c r="C11" s="37">
        <f t="shared" si="1"/>
        <v>0.99</v>
      </c>
      <c r="D11" s="37">
        <f t="shared" si="1"/>
        <v>1.91</v>
      </c>
      <c r="E11" s="37">
        <f t="shared" si="1"/>
        <v>2.43</v>
      </c>
      <c r="F11" s="37">
        <f t="shared" si="1"/>
        <v>2.55</v>
      </c>
      <c r="G11" s="37">
        <f t="shared" si="1"/>
        <v>2.94</v>
      </c>
      <c r="H11" s="37">
        <f t="shared" si="1"/>
        <v>3.72</v>
      </c>
      <c r="I11" s="37">
        <f t="shared" si="1"/>
        <v>4.34</v>
      </c>
      <c r="J11" s="37">
        <f t="shared" si="1"/>
        <v>5.11</v>
      </c>
      <c r="K11" s="38">
        <f t="shared" si="1"/>
        <v>6.23</v>
      </c>
      <c r="L11" s="36" t="s">
        <v>19</v>
      </c>
      <c r="AA11">
        <v>189659.22264</v>
      </c>
      <c r="AB11">
        <v>37367.186708</v>
      </c>
      <c r="AC11">
        <v>108087.9676</v>
      </c>
      <c r="AD11">
        <v>154892.53764</v>
      </c>
      <c r="AE11">
        <v>205670.12433</v>
      </c>
      <c r="AF11">
        <v>260204.85623</v>
      </c>
      <c r="AG11">
        <v>260503.98066</v>
      </c>
      <c r="AH11">
        <v>309583.31048</v>
      </c>
      <c r="AI11">
        <v>322311.67948</v>
      </c>
      <c r="AJ11">
        <v>411050.35359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21.75" customHeight="1">
      <c r="A12" s="33" t="s">
        <v>20</v>
      </c>
      <c r="B12" s="37">
        <f t="shared" si="1"/>
        <v>1.69</v>
      </c>
      <c r="C12" s="37">
        <f t="shared" si="1"/>
        <v>0.53</v>
      </c>
      <c r="D12" s="37">
        <f t="shared" si="1"/>
        <v>1.01</v>
      </c>
      <c r="E12" s="37">
        <f t="shared" si="1"/>
        <v>1.58</v>
      </c>
      <c r="F12" s="37">
        <f t="shared" si="1"/>
        <v>1.82</v>
      </c>
      <c r="G12" s="37">
        <f t="shared" si="1"/>
        <v>2</v>
      </c>
      <c r="H12" s="37">
        <f t="shared" si="1"/>
        <v>2.39</v>
      </c>
      <c r="I12" s="37">
        <f t="shared" si="1"/>
        <v>2.65</v>
      </c>
      <c r="J12" s="37">
        <f t="shared" si="1"/>
        <v>3.37</v>
      </c>
      <c r="K12" s="38">
        <f t="shared" si="1"/>
        <v>3.97</v>
      </c>
      <c r="L12" s="36" t="s">
        <v>21</v>
      </c>
      <c r="AA12">
        <v>64651.31811</v>
      </c>
      <c r="AB12">
        <v>36143.579513</v>
      </c>
      <c r="AC12">
        <v>63008.839456</v>
      </c>
      <c r="AD12">
        <v>65924.882754</v>
      </c>
      <c r="AE12">
        <v>64719.129589</v>
      </c>
      <c r="AF12">
        <v>72566.209648</v>
      </c>
      <c r="AG12">
        <v>66715.027349</v>
      </c>
      <c r="AH12">
        <v>75786.143083</v>
      </c>
      <c r="AI12">
        <v>57539.637356</v>
      </c>
      <c r="AJ12">
        <v>114760.348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21.75" customHeight="1">
      <c r="A13" s="33" t="s">
        <v>22</v>
      </c>
      <c r="B13" s="37">
        <f t="shared" si="1"/>
        <v>1.71</v>
      </c>
      <c r="C13" s="37">
        <f t="shared" si="1"/>
        <v>1</v>
      </c>
      <c r="D13" s="37">
        <f t="shared" si="1"/>
        <v>1.24</v>
      </c>
      <c r="E13" s="37">
        <f t="shared" si="1"/>
        <v>1.59</v>
      </c>
      <c r="F13" s="37">
        <f t="shared" si="1"/>
        <v>1.76</v>
      </c>
      <c r="G13" s="37">
        <f t="shared" si="1"/>
        <v>1.88</v>
      </c>
      <c r="H13" s="37">
        <f t="shared" si="1"/>
        <v>2.24</v>
      </c>
      <c r="I13" s="37">
        <f t="shared" si="1"/>
        <v>2.42</v>
      </c>
      <c r="J13" s="37">
        <f t="shared" si="1"/>
        <v>2.98</v>
      </c>
      <c r="K13" s="38">
        <f t="shared" si="1"/>
        <v>3.52</v>
      </c>
      <c r="L13" s="36" t="s">
        <v>23</v>
      </c>
      <c r="AA13">
        <v>64448.57966</v>
      </c>
      <c r="AB13">
        <v>35902.751444</v>
      </c>
      <c r="AC13">
        <v>54489.287846</v>
      </c>
      <c r="AD13">
        <v>63962.832898</v>
      </c>
      <c r="AE13">
        <v>70540.113233</v>
      </c>
      <c r="AF13">
        <v>70670.939458</v>
      </c>
      <c r="AG13">
        <v>71174.386623</v>
      </c>
      <c r="AH13">
        <v>76646.260384</v>
      </c>
      <c r="AI13">
        <v>70001.319358</v>
      </c>
      <c r="AJ13">
        <v>93108.965383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21" customHeight="1">
      <c r="A14" s="33" t="s">
        <v>24</v>
      </c>
      <c r="B14" s="34">
        <f aca="true" t="shared" si="2" ref="B14:B35">+AA6</f>
        <v>1054049.0381</v>
      </c>
      <c r="C14" s="34">
        <f aca="true" t="shared" si="3" ref="C14:C35">+AB6</f>
        <v>430284.88584</v>
      </c>
      <c r="D14" s="34">
        <f aca="true" t="shared" si="4" ref="D14:D35">+AC6</f>
        <v>705296.10363</v>
      </c>
      <c r="E14" s="34">
        <f aca="true" t="shared" si="5" ref="E14:E35">+AD6</f>
        <v>1006167.0266</v>
      </c>
      <c r="F14" s="34">
        <f aca="true" t="shared" si="6" ref="F14:F35">+AE6</f>
        <v>1197451.3338</v>
      </c>
      <c r="G14" s="34">
        <f aca="true" t="shared" si="7" ref="G14:G35">+AF6</f>
        <v>1214324.682</v>
      </c>
      <c r="H14" s="34">
        <f aca="true" t="shared" si="8" ref="H14:H35">+AG6</f>
        <v>1308857.3352</v>
      </c>
      <c r="I14" s="34">
        <f aca="true" t="shared" si="9" ref="I14:I35">+AH6</f>
        <v>1385966.6174</v>
      </c>
      <c r="J14" s="34">
        <f aca="true" t="shared" si="10" ref="J14:J35">+AI6</f>
        <v>1519845.5184</v>
      </c>
      <c r="K14" s="35">
        <f aca="true" t="shared" si="11" ref="K14:K35">+AJ6</f>
        <v>1980512.707</v>
      </c>
      <c r="L14" s="36" t="s">
        <v>25</v>
      </c>
      <c r="AA14">
        <v>125033.83088</v>
      </c>
      <c r="AB14">
        <v>110072.847</v>
      </c>
      <c r="AC14">
        <v>151506.23477</v>
      </c>
      <c r="AD14">
        <v>118239.41536</v>
      </c>
      <c r="AE14">
        <v>102571.27985</v>
      </c>
      <c r="AF14">
        <v>115638.08427</v>
      </c>
      <c r="AG14">
        <v>148786.47975</v>
      </c>
      <c r="AH14">
        <v>177006.56684</v>
      </c>
      <c r="AI14">
        <v>185291.98377</v>
      </c>
      <c r="AJ14">
        <v>236966.62649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21" customHeight="1">
      <c r="A15" s="39" t="s">
        <v>53</v>
      </c>
      <c r="B15" s="40">
        <f t="shared" si="2"/>
        <v>609839.71259</v>
      </c>
      <c r="C15" s="40">
        <f t="shared" si="3"/>
        <v>210670.92688</v>
      </c>
      <c r="D15" s="40">
        <f t="shared" si="4"/>
        <v>327425.72137</v>
      </c>
      <c r="E15" s="40">
        <f t="shared" si="5"/>
        <v>602920.04406</v>
      </c>
      <c r="F15" s="40">
        <f t="shared" si="6"/>
        <v>753494.01794</v>
      </c>
      <c r="G15" s="40">
        <f t="shared" si="7"/>
        <v>694880.42732</v>
      </c>
      <c r="H15" s="40">
        <f t="shared" si="8"/>
        <v>761231.36486</v>
      </c>
      <c r="I15" s="40">
        <f t="shared" si="9"/>
        <v>746508.90267</v>
      </c>
      <c r="J15" s="40">
        <f t="shared" si="10"/>
        <v>884443.53224</v>
      </c>
      <c r="K15" s="41">
        <f t="shared" si="11"/>
        <v>1124339.5934</v>
      </c>
      <c r="L15" s="3" t="s">
        <v>54</v>
      </c>
      <c r="AA15">
        <v>39824.010118</v>
      </c>
      <c r="AB15">
        <v>52036.998824</v>
      </c>
      <c r="AC15">
        <v>69921.883417</v>
      </c>
      <c r="AD15">
        <v>41066.940732</v>
      </c>
      <c r="AE15">
        <v>26536.018031</v>
      </c>
      <c r="AF15">
        <v>28846.501806</v>
      </c>
      <c r="AG15">
        <v>33254.459408</v>
      </c>
      <c r="AH15">
        <v>40569.418215</v>
      </c>
      <c r="AI15">
        <v>39433.861994</v>
      </c>
      <c r="AJ15">
        <v>45174.626161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16.5" customHeight="1">
      <c r="A16" s="39" t="s">
        <v>55</v>
      </c>
      <c r="B16" s="40">
        <f t="shared" si="2"/>
        <v>475876.36739</v>
      </c>
      <c r="C16" s="40">
        <f t="shared" si="3"/>
        <v>150998.094</v>
      </c>
      <c r="D16" s="40">
        <f t="shared" si="4"/>
        <v>233881.63475</v>
      </c>
      <c r="E16" s="40">
        <f t="shared" si="5"/>
        <v>461593.61181</v>
      </c>
      <c r="F16" s="40">
        <f t="shared" si="6"/>
        <v>591823.37095</v>
      </c>
      <c r="G16" s="40">
        <f t="shared" si="7"/>
        <v>550424.31941</v>
      </c>
      <c r="H16" s="40">
        <f t="shared" si="8"/>
        <v>612213.87341</v>
      </c>
      <c r="I16" s="40">
        <f t="shared" si="9"/>
        <v>603251.77004</v>
      </c>
      <c r="J16" s="40">
        <f t="shared" si="10"/>
        <v>737047.35699</v>
      </c>
      <c r="K16" s="41">
        <f t="shared" si="11"/>
        <v>929224.18519</v>
      </c>
      <c r="L16" s="42" t="s">
        <v>56</v>
      </c>
      <c r="AA16">
        <v>28132.226508</v>
      </c>
      <c r="AB16">
        <v>31554.604883</v>
      </c>
      <c r="AC16">
        <v>33704.949593</v>
      </c>
      <c r="AD16">
        <v>24683.929566</v>
      </c>
      <c r="AE16">
        <v>20764.632386</v>
      </c>
      <c r="AF16">
        <v>25088.116111</v>
      </c>
      <c r="AG16">
        <v>35382.278695</v>
      </c>
      <c r="AH16">
        <v>48711.797709</v>
      </c>
      <c r="AI16">
        <v>49313.357629</v>
      </c>
      <c r="AJ16">
        <v>51179.74212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16.5" customHeight="1">
      <c r="A17" s="43" t="s">
        <v>57</v>
      </c>
      <c r="B17" s="40">
        <f t="shared" si="2"/>
        <v>25753.341972</v>
      </c>
      <c r="C17" s="40">
        <f t="shared" si="3"/>
        <v>28265.12196</v>
      </c>
      <c r="D17" s="40">
        <f t="shared" si="4"/>
        <v>39842.641316</v>
      </c>
      <c r="E17" s="40">
        <f t="shared" si="5"/>
        <v>35044.409317</v>
      </c>
      <c r="F17" s="40">
        <f t="shared" si="6"/>
        <v>18240.030561</v>
      </c>
      <c r="G17" s="40">
        <f t="shared" si="7"/>
        <v>19230.511165</v>
      </c>
      <c r="H17" s="40">
        <f t="shared" si="8"/>
        <v>19926.947263</v>
      </c>
      <c r="I17" s="40">
        <f t="shared" si="9"/>
        <v>26969.222679</v>
      </c>
      <c r="J17" s="40">
        <f t="shared" si="10"/>
        <v>12492.09801</v>
      </c>
      <c r="K17" s="41">
        <f t="shared" si="11"/>
        <v>13284.734662</v>
      </c>
      <c r="L17" s="42" t="s">
        <v>58</v>
      </c>
      <c r="AA17">
        <v>55961.861146</v>
      </c>
      <c r="AB17">
        <v>25573.938078</v>
      </c>
      <c r="AC17">
        <v>46421.811901</v>
      </c>
      <c r="AD17">
        <v>52068.973587</v>
      </c>
      <c r="AE17">
        <v>53460.681881</v>
      </c>
      <c r="AF17">
        <v>60743.574637</v>
      </c>
      <c r="AG17">
        <v>79435.454212</v>
      </c>
      <c r="AH17">
        <v>87111.91078</v>
      </c>
      <c r="AI17">
        <v>96300.772302</v>
      </c>
      <c r="AJ17">
        <v>140392.25573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6.5" customHeight="1">
      <c r="A18" s="43" t="s">
        <v>59</v>
      </c>
      <c r="B18" s="40">
        <f t="shared" si="2"/>
        <v>108210.00323</v>
      </c>
      <c r="C18" s="40">
        <f t="shared" si="3"/>
        <v>31407.710919</v>
      </c>
      <c r="D18" s="40">
        <f t="shared" si="4"/>
        <v>53701.445312</v>
      </c>
      <c r="E18" s="40">
        <f t="shared" si="5"/>
        <v>106282.02293</v>
      </c>
      <c r="F18" s="40">
        <f t="shared" si="6"/>
        <v>143430.61643</v>
      </c>
      <c r="G18" s="40">
        <f t="shared" si="7"/>
        <v>125225.59674</v>
      </c>
      <c r="H18" s="40">
        <f t="shared" si="8"/>
        <v>129090.54419</v>
      </c>
      <c r="I18" s="40">
        <f t="shared" si="9"/>
        <v>116287.90995</v>
      </c>
      <c r="J18" s="40">
        <f t="shared" si="10"/>
        <v>134904.07725</v>
      </c>
      <c r="K18" s="41">
        <f t="shared" si="11"/>
        <v>181830.67352</v>
      </c>
      <c r="L18" s="42" t="s">
        <v>60</v>
      </c>
      <c r="AA18">
        <v>629.17399545</v>
      </c>
      <c r="AB18">
        <v>37.777999741</v>
      </c>
      <c r="AC18">
        <v>533.53659236</v>
      </c>
      <c r="AD18">
        <v>138.16881745</v>
      </c>
      <c r="AE18">
        <v>1272.846369</v>
      </c>
      <c r="AF18">
        <v>788.955872</v>
      </c>
      <c r="AG18">
        <v>229.8882056</v>
      </c>
      <c r="AH18">
        <v>404.1264224</v>
      </c>
      <c r="AI18">
        <v>243.9918406</v>
      </c>
      <c r="AJ18">
        <v>220.00247658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21" customHeight="1">
      <c r="A19" s="39" t="s">
        <v>61</v>
      </c>
      <c r="B19" s="40">
        <f t="shared" si="2"/>
        <v>189659.22264</v>
      </c>
      <c r="C19" s="40">
        <f t="shared" si="3"/>
        <v>37367.186708</v>
      </c>
      <c r="D19" s="40">
        <f t="shared" si="4"/>
        <v>108087.9676</v>
      </c>
      <c r="E19" s="40">
        <f t="shared" si="5"/>
        <v>154892.53764</v>
      </c>
      <c r="F19" s="40">
        <f t="shared" si="6"/>
        <v>205670.12433</v>
      </c>
      <c r="G19" s="40">
        <f t="shared" si="7"/>
        <v>260204.85623</v>
      </c>
      <c r="H19" s="40">
        <f t="shared" si="8"/>
        <v>260503.98066</v>
      </c>
      <c r="I19" s="40">
        <f t="shared" si="9"/>
        <v>309583.31048</v>
      </c>
      <c r="J19" s="40">
        <f t="shared" si="10"/>
        <v>322311.67948</v>
      </c>
      <c r="K19" s="41">
        <f t="shared" si="11"/>
        <v>411050.35359</v>
      </c>
      <c r="L19" s="42" t="s">
        <v>62</v>
      </c>
      <c r="AA19">
        <v>486.5591175</v>
      </c>
      <c r="AB19">
        <v>869.52721825</v>
      </c>
      <c r="AC19">
        <v>924.05326382</v>
      </c>
      <c r="AD19">
        <v>281.40265809</v>
      </c>
      <c r="AE19">
        <v>537.10118745</v>
      </c>
      <c r="AF19">
        <v>170.93584097</v>
      </c>
      <c r="AG19">
        <v>484.39922755</v>
      </c>
      <c r="AH19">
        <v>209.31371216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21" customHeight="1">
      <c r="A20" s="39" t="s">
        <v>63</v>
      </c>
      <c r="B20" s="40">
        <f t="shared" si="2"/>
        <v>64651.31811</v>
      </c>
      <c r="C20" s="40">
        <f t="shared" si="3"/>
        <v>36143.579513</v>
      </c>
      <c r="D20" s="40">
        <f t="shared" si="4"/>
        <v>63008.839456</v>
      </c>
      <c r="E20" s="40">
        <f t="shared" si="5"/>
        <v>65924.882754</v>
      </c>
      <c r="F20" s="40">
        <f t="shared" si="6"/>
        <v>64719.129589</v>
      </c>
      <c r="G20" s="40">
        <f t="shared" si="7"/>
        <v>72566.209648</v>
      </c>
      <c r="H20" s="40">
        <f t="shared" si="8"/>
        <v>66715.027349</v>
      </c>
      <c r="I20" s="40">
        <f t="shared" si="9"/>
        <v>75786.143083</v>
      </c>
      <c r="J20" s="40">
        <f t="shared" si="10"/>
        <v>57539.637356</v>
      </c>
      <c r="K20" s="41">
        <f t="shared" si="11"/>
        <v>114760.348</v>
      </c>
      <c r="L20" s="42" t="s">
        <v>64</v>
      </c>
      <c r="AA20">
        <v>416.37423187</v>
      </c>
      <c r="AB20">
        <v>127.59428815</v>
      </c>
      <c r="AC20">
        <v>778.05258747</v>
      </c>
      <c r="AD20">
        <v>227.3138412</v>
      </c>
      <c r="AE20">
        <v>456.668865</v>
      </c>
      <c r="AF20">
        <v>364.16506358</v>
      </c>
      <c r="AG20">
        <v>446.09595679</v>
      </c>
      <c r="AH20">
        <v>435.4339508</v>
      </c>
      <c r="AI20">
        <v>257.3661652</v>
      </c>
      <c r="AJ20">
        <v>286.82021436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21" customHeight="1">
      <c r="A21" s="39" t="s">
        <v>65</v>
      </c>
      <c r="B21" s="40">
        <f t="shared" si="2"/>
        <v>64448.57966</v>
      </c>
      <c r="C21" s="40">
        <f t="shared" si="3"/>
        <v>35902.751444</v>
      </c>
      <c r="D21" s="40">
        <f t="shared" si="4"/>
        <v>54489.287846</v>
      </c>
      <c r="E21" s="40">
        <f t="shared" si="5"/>
        <v>63962.832898</v>
      </c>
      <c r="F21" s="40">
        <f t="shared" si="6"/>
        <v>70540.113233</v>
      </c>
      <c r="G21" s="40">
        <f t="shared" si="7"/>
        <v>70670.939458</v>
      </c>
      <c r="H21" s="40">
        <f t="shared" si="8"/>
        <v>71174.386623</v>
      </c>
      <c r="I21" s="40">
        <f t="shared" si="9"/>
        <v>76646.260384</v>
      </c>
      <c r="J21" s="40">
        <f t="shared" si="10"/>
        <v>70001.319358</v>
      </c>
      <c r="K21" s="41">
        <f t="shared" si="11"/>
        <v>93108.965383</v>
      </c>
      <c r="L21" s="42" t="s">
        <v>66</v>
      </c>
      <c r="AA21">
        <v>190621.72693</v>
      </c>
      <c r="AB21">
        <v>74198.95959</v>
      </c>
      <c r="AC21">
        <v>120037.38117</v>
      </c>
      <c r="AD21">
        <v>185498.11516</v>
      </c>
      <c r="AE21">
        <v>223834.03418</v>
      </c>
      <c r="AF21">
        <v>222733.47903</v>
      </c>
      <c r="AG21">
        <v>229708.27549</v>
      </c>
      <c r="AH21">
        <v>235490.9857</v>
      </c>
      <c r="AI21">
        <v>247820.11088</v>
      </c>
      <c r="AJ21">
        <v>349899.17372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21" customHeight="1">
      <c r="A22" s="39" t="s">
        <v>67</v>
      </c>
      <c r="B22" s="40">
        <f t="shared" si="2"/>
        <v>125033.83088</v>
      </c>
      <c r="C22" s="40">
        <f t="shared" si="3"/>
        <v>110072.847</v>
      </c>
      <c r="D22" s="40">
        <f t="shared" si="4"/>
        <v>151506.23477</v>
      </c>
      <c r="E22" s="40">
        <f t="shared" si="5"/>
        <v>118239.41536</v>
      </c>
      <c r="F22" s="40">
        <f t="shared" si="6"/>
        <v>102571.27985</v>
      </c>
      <c r="G22" s="40">
        <f t="shared" si="7"/>
        <v>115638.08427</v>
      </c>
      <c r="H22" s="40">
        <f t="shared" si="8"/>
        <v>148786.47975</v>
      </c>
      <c r="I22" s="40">
        <f t="shared" si="9"/>
        <v>177006.56684</v>
      </c>
      <c r="J22" s="40">
        <f t="shared" si="10"/>
        <v>185291.98377</v>
      </c>
      <c r="K22" s="41">
        <f t="shared" si="11"/>
        <v>236966.62649</v>
      </c>
      <c r="L22" s="42" t="s">
        <v>68</v>
      </c>
      <c r="AA22">
        <v>43332.470369</v>
      </c>
      <c r="AB22">
        <v>18321.476137</v>
      </c>
      <c r="AC22">
        <v>27086.256231</v>
      </c>
      <c r="AD22">
        <v>45902.512579</v>
      </c>
      <c r="AE22">
        <v>54047.196759</v>
      </c>
      <c r="AF22">
        <v>50974.224313</v>
      </c>
      <c r="AG22">
        <v>45470.863621</v>
      </c>
      <c r="AH22">
        <v>36553.897973</v>
      </c>
      <c r="AI22">
        <v>36345.569701</v>
      </c>
      <c r="AJ22">
        <v>65069.716735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16.5" customHeight="1">
      <c r="A23" s="43" t="s">
        <v>69</v>
      </c>
      <c r="B23" s="40">
        <f t="shared" si="2"/>
        <v>39824.010118</v>
      </c>
      <c r="C23" s="40">
        <f t="shared" si="3"/>
        <v>52036.998824</v>
      </c>
      <c r="D23" s="40">
        <f t="shared" si="4"/>
        <v>69921.883417</v>
      </c>
      <c r="E23" s="40">
        <f t="shared" si="5"/>
        <v>41066.940732</v>
      </c>
      <c r="F23" s="40">
        <f t="shared" si="6"/>
        <v>26536.018031</v>
      </c>
      <c r="G23" s="40">
        <f t="shared" si="7"/>
        <v>28846.501806</v>
      </c>
      <c r="H23" s="40">
        <f t="shared" si="8"/>
        <v>33254.459408</v>
      </c>
      <c r="I23" s="40">
        <f t="shared" si="9"/>
        <v>40569.418215</v>
      </c>
      <c r="J23" s="40">
        <f t="shared" si="10"/>
        <v>39433.861994</v>
      </c>
      <c r="K23" s="41">
        <f t="shared" si="11"/>
        <v>45174.626161</v>
      </c>
      <c r="L23" s="42" t="s">
        <v>70</v>
      </c>
      <c r="AA23">
        <v>147289.25656</v>
      </c>
      <c r="AB23">
        <v>55877.483453</v>
      </c>
      <c r="AC23">
        <v>92951.124935</v>
      </c>
      <c r="AD23">
        <v>139595.60258</v>
      </c>
      <c r="AE23">
        <v>169786.83743</v>
      </c>
      <c r="AF23">
        <v>171759.25472</v>
      </c>
      <c r="AG23">
        <v>184237.41186</v>
      </c>
      <c r="AH23">
        <v>198937.08772</v>
      </c>
      <c r="AI23">
        <v>211474.54118</v>
      </c>
      <c r="AJ23">
        <v>284829.45698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16.5" customHeight="1">
      <c r="A24" s="43" t="s">
        <v>71</v>
      </c>
      <c r="B24" s="40">
        <f t="shared" si="2"/>
        <v>28132.226508</v>
      </c>
      <c r="C24" s="40">
        <f t="shared" si="3"/>
        <v>31554.604883</v>
      </c>
      <c r="D24" s="40">
        <f t="shared" si="4"/>
        <v>33704.949593</v>
      </c>
      <c r="E24" s="40">
        <f t="shared" si="5"/>
        <v>24683.929566</v>
      </c>
      <c r="F24" s="40">
        <f t="shared" si="6"/>
        <v>20764.632386</v>
      </c>
      <c r="G24" s="40">
        <f t="shared" si="7"/>
        <v>25088.116111</v>
      </c>
      <c r="H24" s="40">
        <f t="shared" si="8"/>
        <v>35382.278695</v>
      </c>
      <c r="I24" s="40">
        <f t="shared" si="9"/>
        <v>48711.797709</v>
      </c>
      <c r="J24" s="40">
        <f t="shared" si="10"/>
        <v>49313.357629</v>
      </c>
      <c r="K24" s="41">
        <f t="shared" si="11"/>
        <v>51179.74212</v>
      </c>
      <c r="L24" s="42" t="s">
        <v>72</v>
      </c>
      <c r="AA24">
        <v>48991.101606</v>
      </c>
      <c r="AB24">
        <v>26245.154094</v>
      </c>
      <c r="AC24">
        <v>36764.503714</v>
      </c>
      <c r="AD24">
        <v>50343.458385</v>
      </c>
      <c r="AE24">
        <v>56080.890521</v>
      </c>
      <c r="AF24">
        <v>53077.154888</v>
      </c>
      <c r="AG24">
        <v>53356.091651</v>
      </c>
      <c r="AH24">
        <v>54971.396717</v>
      </c>
      <c r="AI24">
        <v>61934.077126</v>
      </c>
      <c r="AJ24">
        <v>77173.26564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6.5" customHeight="1">
      <c r="A25" s="43" t="s">
        <v>73</v>
      </c>
      <c r="B25" s="40">
        <f t="shared" si="2"/>
        <v>55961.861146</v>
      </c>
      <c r="C25" s="40">
        <f t="shared" si="3"/>
        <v>25573.938078</v>
      </c>
      <c r="D25" s="40">
        <f t="shared" si="4"/>
        <v>46421.811901</v>
      </c>
      <c r="E25" s="40">
        <f t="shared" si="5"/>
        <v>52068.973587</v>
      </c>
      <c r="F25" s="40">
        <f t="shared" si="6"/>
        <v>53460.681881</v>
      </c>
      <c r="G25" s="40">
        <f t="shared" si="7"/>
        <v>60743.574637</v>
      </c>
      <c r="H25" s="40">
        <f t="shared" si="8"/>
        <v>79435.454212</v>
      </c>
      <c r="I25" s="40">
        <f t="shared" si="9"/>
        <v>87111.91078</v>
      </c>
      <c r="J25" s="40">
        <f t="shared" si="10"/>
        <v>96300.772302</v>
      </c>
      <c r="K25" s="41">
        <f t="shared" si="11"/>
        <v>140392.25573</v>
      </c>
      <c r="L25" s="42" t="s">
        <v>74</v>
      </c>
      <c r="AA25">
        <v>30439.221193</v>
      </c>
      <c r="AB25">
        <v>10253.688598</v>
      </c>
      <c r="AC25">
        <v>18951.167805</v>
      </c>
      <c r="AD25">
        <v>30308.307857</v>
      </c>
      <c r="AE25">
        <v>37766.026594</v>
      </c>
      <c r="AF25">
        <v>35320.784854</v>
      </c>
      <c r="AG25">
        <v>33299.790028</v>
      </c>
      <c r="AH25">
        <v>36499.124641</v>
      </c>
      <c r="AI25">
        <v>33354.532</v>
      </c>
      <c r="AJ25">
        <v>53931.848365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6.5" customHeight="1">
      <c r="A26" s="43" t="s">
        <v>75</v>
      </c>
      <c r="B26" s="40">
        <f t="shared" si="2"/>
        <v>629.17399545</v>
      </c>
      <c r="C26" s="40">
        <f t="shared" si="3"/>
        <v>37.777999741</v>
      </c>
      <c r="D26" s="40">
        <f t="shared" si="4"/>
        <v>533.53659236</v>
      </c>
      <c r="E26" s="40">
        <f t="shared" si="5"/>
        <v>138.16881745</v>
      </c>
      <c r="F26" s="40">
        <f t="shared" si="6"/>
        <v>1272.846369</v>
      </c>
      <c r="G26" s="40">
        <f t="shared" si="7"/>
        <v>788.955872</v>
      </c>
      <c r="H26" s="40">
        <f t="shared" si="8"/>
        <v>229.8882056</v>
      </c>
      <c r="I26" s="40">
        <f t="shared" si="9"/>
        <v>404.1264224</v>
      </c>
      <c r="J26" s="40">
        <f t="shared" si="10"/>
        <v>243.9918406</v>
      </c>
      <c r="K26" s="41">
        <f t="shared" si="11"/>
        <v>220.00247658</v>
      </c>
      <c r="L26" s="42" t="s">
        <v>76</v>
      </c>
      <c r="AA26">
        <v>65621.236325</v>
      </c>
      <c r="AB26">
        <v>16582.044659</v>
      </c>
      <c r="AC26">
        <v>32103.706169</v>
      </c>
      <c r="AD26">
        <v>55210.958779</v>
      </c>
      <c r="AE26">
        <v>75288.905304</v>
      </c>
      <c r="AF26">
        <v>82811.937614</v>
      </c>
      <c r="AG26">
        <v>94725.969412</v>
      </c>
      <c r="AH26">
        <v>105460.60022</v>
      </c>
      <c r="AI26">
        <v>116158.53978</v>
      </c>
      <c r="AJ26">
        <v>153690.22127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9.5" customHeight="1">
      <c r="A27" s="43" t="s">
        <v>77</v>
      </c>
      <c r="B27" s="40">
        <f t="shared" si="2"/>
        <v>486.5591175</v>
      </c>
      <c r="C27" s="40">
        <f t="shared" si="3"/>
        <v>869.52721825</v>
      </c>
      <c r="D27" s="40">
        <f t="shared" si="4"/>
        <v>924.05326382</v>
      </c>
      <c r="E27" s="40">
        <f t="shared" si="5"/>
        <v>281.40265809</v>
      </c>
      <c r="F27" s="40">
        <f t="shared" si="6"/>
        <v>537.10118745</v>
      </c>
      <c r="G27" s="40">
        <f t="shared" si="7"/>
        <v>170.93584097</v>
      </c>
      <c r="H27" s="40">
        <f t="shared" si="8"/>
        <v>484.39922755</v>
      </c>
      <c r="I27" s="40">
        <f t="shared" si="9"/>
        <v>209.31371216</v>
      </c>
      <c r="J27" s="40">
        <f t="shared" si="10"/>
        <v>0</v>
      </c>
      <c r="K27" s="41">
        <f t="shared" si="11"/>
        <v>0</v>
      </c>
      <c r="L27" s="42" t="s">
        <v>78</v>
      </c>
      <c r="AA27">
        <v>2237.6974324</v>
      </c>
      <c r="AB27">
        <v>2796.5961008</v>
      </c>
      <c r="AC27">
        <v>5131.7472479</v>
      </c>
      <c r="AD27">
        <v>3732.8775597</v>
      </c>
      <c r="AE27">
        <v>651.0150066</v>
      </c>
      <c r="AF27">
        <v>549.3773603</v>
      </c>
      <c r="AG27">
        <v>2855.5607736</v>
      </c>
      <c r="AH27">
        <v>2005.9661435</v>
      </c>
      <c r="AI27">
        <v>27.392270426</v>
      </c>
      <c r="AJ27">
        <v>34.121709938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21" customHeight="1">
      <c r="A28" s="39" t="s">
        <v>79</v>
      </c>
      <c r="B28" s="40">
        <f t="shared" si="2"/>
        <v>416.37423187</v>
      </c>
      <c r="C28" s="40">
        <f t="shared" si="3"/>
        <v>127.59428815</v>
      </c>
      <c r="D28" s="40">
        <f t="shared" si="4"/>
        <v>778.05258747</v>
      </c>
      <c r="E28" s="40">
        <f t="shared" si="5"/>
        <v>227.3138412</v>
      </c>
      <c r="F28" s="40">
        <f t="shared" si="6"/>
        <v>456.668865</v>
      </c>
      <c r="G28" s="40">
        <f t="shared" si="7"/>
        <v>364.16506358</v>
      </c>
      <c r="H28" s="40">
        <f t="shared" si="8"/>
        <v>446.09595679</v>
      </c>
      <c r="I28" s="40">
        <f t="shared" si="9"/>
        <v>435.4339508</v>
      </c>
      <c r="J28" s="40">
        <f t="shared" si="10"/>
        <v>257.3661652</v>
      </c>
      <c r="K28" s="41">
        <f t="shared" si="11"/>
        <v>286.82021436</v>
      </c>
      <c r="L28" s="42" t="s">
        <v>80</v>
      </c>
      <c r="AA28">
        <v>634476.70365</v>
      </c>
      <c r="AB28">
        <v>257747.78338</v>
      </c>
      <c r="AC28">
        <v>424649.68074</v>
      </c>
      <c r="AD28">
        <v>586683.50741</v>
      </c>
      <c r="AE28">
        <v>716414.24114</v>
      </c>
      <c r="AF28">
        <v>752591.25854</v>
      </c>
      <c r="AG28">
        <v>789785.76654</v>
      </c>
      <c r="AH28">
        <v>866320.65035</v>
      </c>
      <c r="AI28">
        <v>863909.72594</v>
      </c>
      <c r="AJ28">
        <v>1164136.7626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1</v>
      </c>
    </row>
    <row r="29" spans="1:42" ht="19.5" customHeight="1">
      <c r="A29" s="44" t="s">
        <v>81</v>
      </c>
      <c r="B29" s="34">
        <f t="shared" si="2"/>
        <v>190621.72693</v>
      </c>
      <c r="C29" s="34">
        <f t="shared" si="3"/>
        <v>74198.95959</v>
      </c>
      <c r="D29" s="34">
        <f t="shared" si="4"/>
        <v>120037.38117</v>
      </c>
      <c r="E29" s="34">
        <f t="shared" si="5"/>
        <v>185498.11516</v>
      </c>
      <c r="F29" s="34">
        <f t="shared" si="6"/>
        <v>223834.03418</v>
      </c>
      <c r="G29" s="34">
        <f t="shared" si="7"/>
        <v>222733.47903</v>
      </c>
      <c r="H29" s="34">
        <f t="shared" si="8"/>
        <v>229708.27549</v>
      </c>
      <c r="I29" s="34">
        <f t="shared" si="9"/>
        <v>235490.9857</v>
      </c>
      <c r="J29" s="34">
        <f t="shared" si="10"/>
        <v>247820.11088</v>
      </c>
      <c r="K29" s="35">
        <f t="shared" si="11"/>
        <v>349899.17372</v>
      </c>
      <c r="L29" s="36" t="s">
        <v>26</v>
      </c>
      <c r="AA29">
        <v>151354.86696</v>
      </c>
      <c r="AB29">
        <v>50420.035982</v>
      </c>
      <c r="AC29">
        <v>88357.373894</v>
      </c>
      <c r="AD29">
        <v>130057.94815</v>
      </c>
      <c r="AE29">
        <v>166838.79042</v>
      </c>
      <c r="AF29">
        <v>188459.60904</v>
      </c>
      <c r="AG29">
        <v>210165.57192</v>
      </c>
      <c r="AH29">
        <v>237072.93209</v>
      </c>
      <c r="AI29">
        <v>246121.42384</v>
      </c>
      <c r="AJ29">
        <v>328830.94801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</v>
      </c>
    </row>
    <row r="30" spans="1:42" ht="21" customHeight="1">
      <c r="A30" s="39" t="s">
        <v>82</v>
      </c>
      <c r="B30" s="40">
        <f t="shared" si="2"/>
        <v>43332.470369</v>
      </c>
      <c r="C30" s="40">
        <f t="shared" si="3"/>
        <v>18321.476137</v>
      </c>
      <c r="D30" s="40">
        <f t="shared" si="4"/>
        <v>27086.256231</v>
      </c>
      <c r="E30" s="40">
        <f t="shared" si="5"/>
        <v>45902.512579</v>
      </c>
      <c r="F30" s="40">
        <f t="shared" si="6"/>
        <v>54047.196759</v>
      </c>
      <c r="G30" s="40">
        <f t="shared" si="7"/>
        <v>50974.224313</v>
      </c>
      <c r="H30" s="40">
        <f t="shared" si="8"/>
        <v>45470.863621</v>
      </c>
      <c r="I30" s="40">
        <f t="shared" si="9"/>
        <v>36553.897973</v>
      </c>
      <c r="J30" s="40">
        <f t="shared" si="10"/>
        <v>36345.569701</v>
      </c>
      <c r="K30" s="41">
        <f t="shared" si="11"/>
        <v>65069.716735</v>
      </c>
      <c r="L30" s="42" t="s">
        <v>83</v>
      </c>
      <c r="AA30">
        <v>6849.3854484</v>
      </c>
      <c r="AB30">
        <v>3153.4228641</v>
      </c>
      <c r="AC30">
        <v>4241.3459533</v>
      </c>
      <c r="AD30">
        <v>6109.6066189</v>
      </c>
      <c r="AE30">
        <v>7534.8036551</v>
      </c>
      <c r="AF30">
        <v>8215.0646438</v>
      </c>
      <c r="AG30">
        <v>8862.9378196</v>
      </c>
      <c r="AH30">
        <v>9743.2817597</v>
      </c>
      <c r="AI30">
        <v>11359.30242</v>
      </c>
      <c r="AJ30">
        <v>14547.361071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</v>
      </c>
    </row>
    <row r="31" spans="1:42" ht="21" customHeight="1">
      <c r="A31" s="43" t="s">
        <v>84</v>
      </c>
      <c r="B31" s="40">
        <f t="shared" si="2"/>
        <v>147289.25656</v>
      </c>
      <c r="C31" s="40">
        <f t="shared" si="3"/>
        <v>55877.483453</v>
      </c>
      <c r="D31" s="40">
        <f t="shared" si="4"/>
        <v>92951.124935</v>
      </c>
      <c r="E31" s="40">
        <f t="shared" si="5"/>
        <v>139595.60258</v>
      </c>
      <c r="F31" s="40">
        <f t="shared" si="6"/>
        <v>169786.83743</v>
      </c>
      <c r="G31" s="40">
        <f t="shared" si="7"/>
        <v>171759.25472</v>
      </c>
      <c r="H31" s="40">
        <f t="shared" si="8"/>
        <v>184237.41186</v>
      </c>
      <c r="I31" s="40">
        <f t="shared" si="9"/>
        <v>198937.08772</v>
      </c>
      <c r="J31" s="40">
        <f t="shared" si="10"/>
        <v>211474.54118</v>
      </c>
      <c r="K31" s="41">
        <f t="shared" si="11"/>
        <v>284829.45698</v>
      </c>
      <c r="L31" s="42" t="s">
        <v>85</v>
      </c>
      <c r="AA31">
        <v>5103.0658117</v>
      </c>
      <c r="AB31">
        <v>2523.9930304</v>
      </c>
      <c r="AC31">
        <v>3581.2828267</v>
      </c>
      <c r="AD31">
        <v>4609.6010135</v>
      </c>
      <c r="AE31">
        <v>5109.0144303</v>
      </c>
      <c r="AF31">
        <v>5700.083431</v>
      </c>
      <c r="AG31">
        <v>7055.0547272</v>
      </c>
      <c r="AH31">
        <v>7920.3991921</v>
      </c>
      <c r="AI31">
        <v>11226.016428</v>
      </c>
      <c r="AJ31">
        <v>12726.219273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4</v>
      </c>
    </row>
    <row r="32" spans="1:42" ht="16.5" customHeight="1">
      <c r="A32" s="39" t="s">
        <v>86</v>
      </c>
      <c r="B32" s="40">
        <f t="shared" si="2"/>
        <v>48991.101606</v>
      </c>
      <c r="C32" s="40">
        <f t="shared" si="3"/>
        <v>26245.154094</v>
      </c>
      <c r="D32" s="40">
        <f t="shared" si="4"/>
        <v>36764.503714</v>
      </c>
      <c r="E32" s="40">
        <f t="shared" si="5"/>
        <v>50343.458385</v>
      </c>
      <c r="F32" s="40">
        <f t="shared" si="6"/>
        <v>56080.890521</v>
      </c>
      <c r="G32" s="40">
        <f t="shared" si="7"/>
        <v>53077.154888</v>
      </c>
      <c r="H32" s="40">
        <f t="shared" si="8"/>
        <v>53356.091651</v>
      </c>
      <c r="I32" s="40">
        <f t="shared" si="9"/>
        <v>54971.396717</v>
      </c>
      <c r="J32" s="40">
        <f t="shared" si="10"/>
        <v>61934.077126</v>
      </c>
      <c r="K32" s="41">
        <f t="shared" si="11"/>
        <v>77173.26564</v>
      </c>
      <c r="L32" s="42" t="s">
        <v>87</v>
      </c>
      <c r="AA32">
        <v>28539.547488</v>
      </c>
      <c r="AB32">
        <v>9681.7663874</v>
      </c>
      <c r="AC32">
        <v>16372.874349</v>
      </c>
      <c r="AD32">
        <v>25551.22092</v>
      </c>
      <c r="AE32">
        <v>32602.025888</v>
      </c>
      <c r="AF32">
        <v>34560.324712</v>
      </c>
      <c r="AG32">
        <v>37496.216844</v>
      </c>
      <c r="AH32">
        <v>42350.567078</v>
      </c>
      <c r="AI32">
        <v>46744.488763</v>
      </c>
      <c r="AJ32">
        <v>61854.021546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5</v>
      </c>
    </row>
    <row r="33" spans="1:42" ht="16.5" customHeight="1">
      <c r="A33" s="39" t="s">
        <v>88</v>
      </c>
      <c r="B33" s="40">
        <f t="shared" si="2"/>
        <v>30439.221193</v>
      </c>
      <c r="C33" s="40">
        <f t="shared" si="3"/>
        <v>10253.688598</v>
      </c>
      <c r="D33" s="40">
        <f t="shared" si="4"/>
        <v>18951.167805</v>
      </c>
      <c r="E33" s="40">
        <f t="shared" si="5"/>
        <v>30308.307857</v>
      </c>
      <c r="F33" s="40">
        <f t="shared" si="6"/>
        <v>37766.026594</v>
      </c>
      <c r="G33" s="40">
        <f t="shared" si="7"/>
        <v>35320.784854</v>
      </c>
      <c r="H33" s="40">
        <f t="shared" si="8"/>
        <v>33299.790028</v>
      </c>
      <c r="I33" s="40">
        <f t="shared" si="9"/>
        <v>36499.124641</v>
      </c>
      <c r="J33" s="40">
        <f t="shared" si="10"/>
        <v>33354.532</v>
      </c>
      <c r="K33" s="41">
        <f t="shared" si="11"/>
        <v>53931.848365</v>
      </c>
      <c r="L33" s="42" t="s">
        <v>89</v>
      </c>
      <c r="AA33">
        <v>141473.52833</v>
      </c>
      <c r="AB33">
        <v>85063.558913</v>
      </c>
      <c r="AC33">
        <v>116873.37816</v>
      </c>
      <c r="AD33">
        <v>142326.79768</v>
      </c>
      <c r="AE33">
        <v>157647.26755</v>
      </c>
      <c r="AF33">
        <v>156696.67522</v>
      </c>
      <c r="AG33">
        <v>147619.28419</v>
      </c>
      <c r="AH33">
        <v>157279.0763</v>
      </c>
      <c r="AI33">
        <v>145799.5192</v>
      </c>
      <c r="AJ33">
        <v>181924.82093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6</v>
      </c>
    </row>
    <row r="34" spans="1:42" ht="16.5" customHeight="1">
      <c r="A34" s="39" t="s">
        <v>90</v>
      </c>
      <c r="B34" s="40">
        <f t="shared" si="2"/>
        <v>65621.236325</v>
      </c>
      <c r="C34" s="40">
        <f t="shared" si="3"/>
        <v>16582.044659</v>
      </c>
      <c r="D34" s="40">
        <f t="shared" si="4"/>
        <v>32103.706169</v>
      </c>
      <c r="E34" s="40">
        <f t="shared" si="5"/>
        <v>55210.958779</v>
      </c>
      <c r="F34" s="40">
        <f t="shared" si="6"/>
        <v>75288.905304</v>
      </c>
      <c r="G34" s="40">
        <f t="shared" si="7"/>
        <v>82811.937614</v>
      </c>
      <c r="H34" s="40">
        <f t="shared" si="8"/>
        <v>94725.969412</v>
      </c>
      <c r="I34" s="40">
        <f t="shared" si="9"/>
        <v>105460.60022</v>
      </c>
      <c r="J34" s="40">
        <f t="shared" si="10"/>
        <v>116158.53978</v>
      </c>
      <c r="K34" s="41">
        <f t="shared" si="11"/>
        <v>153690.22127</v>
      </c>
      <c r="L34" s="42" t="s">
        <v>91</v>
      </c>
      <c r="AA34">
        <v>17766.925572</v>
      </c>
      <c r="AB34">
        <v>7985.8202116</v>
      </c>
      <c r="AC34">
        <v>12421.735518</v>
      </c>
      <c r="AD34">
        <v>16306.805863</v>
      </c>
      <c r="AE34">
        <v>19101.504324</v>
      </c>
      <c r="AF34">
        <v>21002.509555</v>
      </c>
      <c r="AG34">
        <v>22627.522499</v>
      </c>
      <c r="AH34">
        <v>25610.830944</v>
      </c>
      <c r="AI34">
        <v>25750.789713</v>
      </c>
      <c r="AJ34">
        <v>34480.748779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7</v>
      </c>
    </row>
    <row r="35" spans="1:42" ht="16.5" customHeight="1">
      <c r="A35" s="39" t="s">
        <v>92</v>
      </c>
      <c r="B35" s="40">
        <f t="shared" si="2"/>
        <v>2237.6974324</v>
      </c>
      <c r="C35" s="40">
        <f t="shared" si="3"/>
        <v>2796.5961008</v>
      </c>
      <c r="D35" s="40">
        <f t="shared" si="4"/>
        <v>5131.7472479</v>
      </c>
      <c r="E35" s="40">
        <f t="shared" si="5"/>
        <v>3732.8775597</v>
      </c>
      <c r="F35" s="40">
        <f t="shared" si="6"/>
        <v>651.0150066</v>
      </c>
      <c r="G35" s="40">
        <f t="shared" si="7"/>
        <v>549.3773603</v>
      </c>
      <c r="H35" s="40">
        <f t="shared" si="8"/>
        <v>2855.5607736</v>
      </c>
      <c r="I35" s="40">
        <f t="shared" si="9"/>
        <v>2005.9661435</v>
      </c>
      <c r="J35" s="40">
        <f t="shared" si="10"/>
        <v>27.392270426</v>
      </c>
      <c r="K35" s="41">
        <f t="shared" si="11"/>
        <v>34.121709938</v>
      </c>
      <c r="L35" s="45" t="s">
        <v>93</v>
      </c>
      <c r="AA35">
        <v>14433.065976</v>
      </c>
      <c r="AB35">
        <v>5530.3105377</v>
      </c>
      <c r="AC35">
        <v>10054.836614</v>
      </c>
      <c r="AD35">
        <v>14436.782077</v>
      </c>
      <c r="AE35">
        <v>17691.73167</v>
      </c>
      <c r="AF35">
        <v>15907.3885</v>
      </c>
      <c r="AG35">
        <v>16028.395499</v>
      </c>
      <c r="AH35">
        <v>17164.525442</v>
      </c>
      <c r="AI35">
        <v>16380.375308</v>
      </c>
      <c r="AJ35">
        <v>21825.035773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8</v>
      </c>
    </row>
    <row r="36" spans="1:42" ht="3" customHeight="1" thickBot="1">
      <c r="A36" s="46"/>
      <c r="B36" s="47"/>
      <c r="C36" s="47"/>
      <c r="D36" s="47"/>
      <c r="E36" s="47"/>
      <c r="F36" s="47"/>
      <c r="G36" s="48"/>
      <c r="H36" s="48"/>
      <c r="I36" s="48"/>
      <c r="J36" s="48"/>
      <c r="K36" s="49"/>
      <c r="L36" s="47"/>
      <c r="AA36">
        <v>13356.545388</v>
      </c>
      <c r="AB36">
        <v>4732.9763591</v>
      </c>
      <c r="AC36">
        <v>7739.4969806</v>
      </c>
      <c r="AD36">
        <v>15583.399903</v>
      </c>
      <c r="AE36">
        <v>18010.838012</v>
      </c>
      <c r="AF36">
        <v>13145.664402</v>
      </c>
      <c r="AG36">
        <v>12819.570237</v>
      </c>
      <c r="AH36">
        <v>15696.789104</v>
      </c>
      <c r="AI36">
        <v>11494.772715</v>
      </c>
      <c r="AJ36">
        <v>20182.592411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63347.614963</v>
      </c>
      <c r="AB37">
        <v>27782.88386</v>
      </c>
      <c r="AC37">
        <v>55047.979103</v>
      </c>
      <c r="AD37">
        <v>58509.490538</v>
      </c>
      <c r="AE37">
        <v>58432.068951</v>
      </c>
      <c r="AF37">
        <v>70566.05394</v>
      </c>
      <c r="AG37">
        <v>86349.214955</v>
      </c>
      <c r="AH37">
        <v>101747.60258</v>
      </c>
      <c r="AI37">
        <v>111862.06083</v>
      </c>
      <c r="AJ37">
        <v>169635.61935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66110.675659</v>
      </c>
      <c r="AB38">
        <v>20198.668564</v>
      </c>
      <c r="AC38">
        <v>42098.14726</v>
      </c>
      <c r="AD38">
        <v>64763.00316</v>
      </c>
      <c r="AE38">
        <v>78471.031374</v>
      </c>
      <c r="AF38">
        <v>78352.697861</v>
      </c>
      <c r="AG38">
        <v>80650.798795</v>
      </c>
      <c r="AH38">
        <v>81062.481544</v>
      </c>
      <c r="AI38">
        <v>78095.738984</v>
      </c>
      <c r="AJ38">
        <v>118648.74041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13897.445827</v>
      </c>
      <c r="AB39">
        <v>2737.5412019</v>
      </c>
      <c r="AC39">
        <v>10957.172048</v>
      </c>
      <c r="AD39">
        <v>14958.61521</v>
      </c>
      <c r="AE39">
        <v>17339.206797</v>
      </c>
      <c r="AF39">
        <v>14722.145721</v>
      </c>
      <c r="AG39">
        <v>16938.073192</v>
      </c>
      <c r="AH39">
        <v>12853.20449</v>
      </c>
      <c r="AI39">
        <v>8284.3459731</v>
      </c>
      <c r="AJ39">
        <v>21095.87375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30935.36693</v>
      </c>
      <c r="AB40">
        <v>7871.1855428</v>
      </c>
      <c r="AC40">
        <v>16066.219348</v>
      </c>
      <c r="AD40">
        <v>29122.930402</v>
      </c>
      <c r="AE40">
        <v>37027.996193</v>
      </c>
      <c r="AF40">
        <v>38314.772038</v>
      </c>
      <c r="AG40">
        <v>38798.542134</v>
      </c>
      <c r="AH40">
        <v>42470.045698</v>
      </c>
      <c r="AI40">
        <v>45716.481745</v>
      </c>
      <c r="AJ40">
        <v>66982.905849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9520.4705684</v>
      </c>
      <c r="AB41">
        <v>4539.0451418</v>
      </c>
      <c r="AC41">
        <v>6871.7493788</v>
      </c>
      <c r="AD41">
        <v>8663.6942976</v>
      </c>
      <c r="AE41">
        <v>10672.355936</v>
      </c>
      <c r="AF41">
        <v>11712.508789</v>
      </c>
      <c r="AG41">
        <v>11815.038653</v>
      </c>
      <c r="AH41">
        <v>11391.186401</v>
      </c>
      <c r="AI41">
        <v>10635.707063</v>
      </c>
      <c r="AJ41">
        <v>10703.507272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7635.7738167</v>
      </c>
      <c r="AB42">
        <v>3882.4275456</v>
      </c>
      <c r="AC42">
        <v>6048.3990386</v>
      </c>
      <c r="AD42">
        <v>7721.678018</v>
      </c>
      <c r="AE42">
        <v>8460.8863887</v>
      </c>
      <c r="AF42">
        <v>8645.4019971</v>
      </c>
      <c r="AG42">
        <v>8318.38573</v>
      </c>
      <c r="AH42">
        <v>8980.6147531</v>
      </c>
      <c r="AI42">
        <v>8401.4754672</v>
      </c>
      <c r="AJ42">
        <v>11552.269218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4121.6185167</v>
      </c>
      <c r="AB43">
        <v>1168.4691323</v>
      </c>
      <c r="AC43">
        <v>2154.6074466</v>
      </c>
      <c r="AD43">
        <v>4296.0852322</v>
      </c>
      <c r="AE43">
        <v>4970.5860593</v>
      </c>
      <c r="AF43">
        <v>4957.8693166</v>
      </c>
      <c r="AG43">
        <v>4780.7590858</v>
      </c>
      <c r="AH43">
        <v>5367.4302016</v>
      </c>
      <c r="AI43">
        <v>5057.7287364</v>
      </c>
      <c r="AJ43">
        <v>8314.184326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16</v>
      </c>
    </row>
    <row r="44" spans="27:42" ht="15.75">
      <c r="AA44">
        <v>83192.062905</v>
      </c>
      <c r="AB44">
        <v>23430.071985</v>
      </c>
      <c r="AC44">
        <v>38932.408663</v>
      </c>
      <c r="AD44">
        <v>67392.427861</v>
      </c>
      <c r="AE44">
        <v>105654.02253</v>
      </c>
      <c r="AF44">
        <v>111617.71686</v>
      </c>
      <c r="AG44">
        <v>105371.60786</v>
      </c>
      <c r="AH44">
        <v>113355.59158</v>
      </c>
      <c r="AI44">
        <v>100642.48448</v>
      </c>
      <c r="AJ44">
        <v>121889.73651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17</v>
      </c>
    </row>
    <row r="45" spans="27:42" ht="15.75">
      <c r="AA45">
        <v>22767.886534</v>
      </c>
      <c r="AB45">
        <v>11689.662283</v>
      </c>
      <c r="AC45">
        <v>20104.102825</v>
      </c>
      <c r="AD45">
        <v>23555.749491</v>
      </c>
      <c r="AE45">
        <v>27127.533789</v>
      </c>
      <c r="AF45">
        <v>22919.00527</v>
      </c>
      <c r="AG45">
        <v>21683.233087</v>
      </c>
      <c r="AH45">
        <v>24546.011388</v>
      </c>
      <c r="AI45">
        <v>23127.321361</v>
      </c>
      <c r="AJ45">
        <v>32655.413244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18</v>
      </c>
    </row>
    <row r="46" spans="27:42" ht="15.75">
      <c r="AA46">
        <v>8806.0333443</v>
      </c>
      <c r="AB46">
        <v>4727.6580323</v>
      </c>
      <c r="AC46">
        <v>6422.3475003</v>
      </c>
      <c r="AD46">
        <v>8709.2482164</v>
      </c>
      <c r="AE46">
        <v>10186.569512</v>
      </c>
      <c r="AF46">
        <v>10137.444164</v>
      </c>
      <c r="AG46">
        <v>9464.0211532</v>
      </c>
      <c r="AH46">
        <v>9999.0567509</v>
      </c>
      <c r="AI46">
        <v>9857.5697859</v>
      </c>
      <c r="AJ46">
        <v>11123.760873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19</v>
      </c>
    </row>
    <row r="47" spans="27:42" ht="15.75">
      <c r="AA47">
        <v>6078.0894093</v>
      </c>
      <c r="AB47">
        <v>2090.3267466</v>
      </c>
      <c r="AC47">
        <v>3409.9609175</v>
      </c>
      <c r="AD47">
        <v>6028.0837422</v>
      </c>
      <c r="AE47">
        <v>7447.3606571</v>
      </c>
      <c r="AF47">
        <v>7447.4407096</v>
      </c>
      <c r="AG47">
        <v>7003.8547187</v>
      </c>
      <c r="AH47">
        <v>7325.0984958</v>
      </c>
      <c r="AI47">
        <v>6481.5606066</v>
      </c>
      <c r="AJ47">
        <v>9204.3518113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20</v>
      </c>
    </row>
    <row r="48" spans="27:42" ht="15.75">
      <c r="AA48">
        <v>8471.5056566</v>
      </c>
      <c r="AB48">
        <v>4168.0575366</v>
      </c>
      <c r="AC48">
        <v>5134.7273963</v>
      </c>
      <c r="AD48">
        <v>7964.6086946</v>
      </c>
      <c r="AE48">
        <v>10768.305546</v>
      </c>
      <c r="AF48">
        <v>9834.928842</v>
      </c>
      <c r="AG48">
        <v>8885.5229406</v>
      </c>
      <c r="AH48">
        <v>10204.146991</v>
      </c>
      <c r="AI48">
        <v>8056.1798953</v>
      </c>
      <c r="AJ48">
        <v>11649.493953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21</v>
      </c>
    </row>
    <row r="49" spans="27:42" ht="15.75">
      <c r="AA49">
        <v>37068.547961</v>
      </c>
      <c r="AB49">
        <v>754.3673862</v>
      </c>
      <c r="AC49">
        <v>3861.2700243</v>
      </c>
      <c r="AD49">
        <v>21134.737717</v>
      </c>
      <c r="AE49">
        <v>50124.253023</v>
      </c>
      <c r="AF49">
        <v>61278.897879</v>
      </c>
      <c r="AG49">
        <v>58334.975962</v>
      </c>
      <c r="AH49">
        <v>61281.277956</v>
      </c>
      <c r="AI49">
        <v>53119.852827</v>
      </c>
      <c r="AJ49">
        <v>57256.716625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22</v>
      </c>
    </row>
    <row r="50" spans="27:42" ht="15.75">
      <c r="AA50">
        <v>42949.419147</v>
      </c>
      <c r="AB50">
        <v>17244.274689</v>
      </c>
      <c r="AC50">
        <v>28928.821426</v>
      </c>
      <c r="AD50">
        <v>41036.42362</v>
      </c>
      <c r="AE50">
        <v>49321.14234</v>
      </c>
      <c r="AF50">
        <v>48367.470364</v>
      </c>
      <c r="AG50">
        <v>54739.59119</v>
      </c>
      <c r="AH50">
        <v>57316.572741</v>
      </c>
      <c r="AI50">
        <v>58432.753263</v>
      </c>
      <c r="AJ50">
        <v>77590.918548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(W1),Regular"&amp;11－&amp;P+44－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11" sqref="A11"/>
    </sheetView>
  </sheetViews>
  <sheetFormatPr defaultColWidth="9.00390625" defaultRowHeight="15.75"/>
  <cols>
    <col min="1" max="1" width="23.00390625" style="56" customWidth="1"/>
    <col min="2" max="2" width="10.50390625" style="51" customWidth="1"/>
    <col min="3" max="6" width="10.125" style="51" customWidth="1"/>
    <col min="7" max="11" width="8.625" style="51" customWidth="1"/>
    <col min="12" max="12" width="30.875" style="51" customWidth="1"/>
    <col min="13" max="16384" width="9.00390625" style="51" customWidth="1"/>
  </cols>
  <sheetData>
    <row r="1" spans="1:42" ht="15.75">
      <c r="A1" s="1" t="s">
        <v>38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39</v>
      </c>
      <c r="AA1">
        <v>634476.70365</v>
      </c>
      <c r="AB1">
        <v>257747.78338</v>
      </c>
      <c r="AC1">
        <v>424649.68074</v>
      </c>
      <c r="AD1">
        <v>586683.50741</v>
      </c>
      <c r="AE1">
        <v>716414.24114</v>
      </c>
      <c r="AF1">
        <v>752591.25854</v>
      </c>
      <c r="AG1">
        <v>789785.76654</v>
      </c>
      <c r="AH1">
        <v>866320.65035</v>
      </c>
      <c r="AI1">
        <v>863909.72594</v>
      </c>
      <c r="AJ1">
        <v>1164136.7626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151354.86696</v>
      </c>
      <c r="AB2">
        <v>50420.035982</v>
      </c>
      <c r="AC2">
        <v>88357.373894</v>
      </c>
      <c r="AD2">
        <v>130057.94815</v>
      </c>
      <c r="AE2">
        <v>166838.79042</v>
      </c>
      <c r="AF2">
        <v>188459.60904</v>
      </c>
      <c r="AG2">
        <v>210165.57192</v>
      </c>
      <c r="AH2">
        <v>237072.93209</v>
      </c>
      <c r="AI2">
        <v>246121.42384</v>
      </c>
      <c r="AJ2">
        <v>328830.94801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6.5" customHeight="1">
      <c r="A3" s="7" t="s">
        <v>94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6849.3854484</v>
      </c>
      <c r="AB3">
        <v>3153.4228641</v>
      </c>
      <c r="AC3">
        <v>4241.3459533</v>
      </c>
      <c r="AD3">
        <v>6109.6066189</v>
      </c>
      <c r="AE3">
        <v>7534.8036551</v>
      </c>
      <c r="AF3">
        <v>8215.0646438</v>
      </c>
      <c r="AG3">
        <v>8862.9378196</v>
      </c>
      <c r="AH3">
        <v>9743.2817597</v>
      </c>
      <c r="AI3">
        <v>11359.30242</v>
      </c>
      <c r="AJ3">
        <v>14547.361071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95</v>
      </c>
      <c r="J4" s="4"/>
      <c r="K4" s="4"/>
      <c r="L4" s="4"/>
      <c r="AA4">
        <v>5103.0658117</v>
      </c>
      <c r="AB4">
        <v>2523.9930304</v>
      </c>
      <c r="AC4">
        <v>3581.2828267</v>
      </c>
      <c r="AD4">
        <v>4609.6010135</v>
      </c>
      <c r="AE4">
        <v>5109.0144303</v>
      </c>
      <c r="AF4">
        <v>5700.083431</v>
      </c>
      <c r="AG4">
        <v>7055.0547272</v>
      </c>
      <c r="AH4">
        <v>7920.3991921</v>
      </c>
      <c r="AI4">
        <v>11226.016428</v>
      </c>
      <c r="AJ4">
        <v>12726.219273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28539.547488</v>
      </c>
      <c r="AB5">
        <v>9681.7663874</v>
      </c>
      <c r="AC5">
        <v>16372.874349</v>
      </c>
      <c r="AD5">
        <v>25551.22092</v>
      </c>
      <c r="AE5">
        <v>32602.025888</v>
      </c>
      <c r="AF5">
        <v>34560.324712</v>
      </c>
      <c r="AG5">
        <v>37496.216844</v>
      </c>
      <c r="AH5">
        <v>42350.567078</v>
      </c>
      <c r="AI5">
        <v>46744.488763</v>
      </c>
      <c r="AJ5">
        <v>61854.021546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52" customFormat="1" ht="30" customHeight="1" thickTop="1">
      <c r="A6" s="18"/>
      <c r="B6" s="19" t="s">
        <v>3</v>
      </c>
      <c r="C6" s="20" t="s">
        <v>44</v>
      </c>
      <c r="D6" s="20" t="s">
        <v>96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141473.52833</v>
      </c>
      <c r="AB6">
        <v>85063.558913</v>
      </c>
      <c r="AC6">
        <v>116873.37816</v>
      </c>
      <c r="AD6">
        <v>142326.79768</v>
      </c>
      <c r="AE6">
        <v>157647.26755</v>
      </c>
      <c r="AF6">
        <v>156696.67522</v>
      </c>
      <c r="AG6">
        <v>147619.28419</v>
      </c>
      <c r="AH6">
        <v>157279.0763</v>
      </c>
      <c r="AI6">
        <v>145799.5192</v>
      </c>
      <c r="AJ6">
        <v>181924.82093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2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17766.925572</v>
      </c>
      <c r="AB7">
        <v>7985.8202116</v>
      </c>
      <c r="AC7">
        <v>12421.735518</v>
      </c>
      <c r="AD7">
        <v>16306.805863</v>
      </c>
      <c r="AE7">
        <v>19101.504324</v>
      </c>
      <c r="AF7">
        <v>21002.509555</v>
      </c>
      <c r="AG7">
        <v>22627.522499</v>
      </c>
      <c r="AH7">
        <v>25610.830944</v>
      </c>
      <c r="AI7">
        <v>25750.789713</v>
      </c>
      <c r="AJ7">
        <v>34480.748779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2" customFormat="1" ht="8.25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14433.065976</v>
      </c>
      <c r="AB8">
        <v>5530.3105377</v>
      </c>
      <c r="AC8">
        <v>10054.836614</v>
      </c>
      <c r="AD8">
        <v>14436.782077</v>
      </c>
      <c r="AE8">
        <v>17691.73167</v>
      </c>
      <c r="AF8">
        <v>15907.3885</v>
      </c>
      <c r="AG8">
        <v>16028.395499</v>
      </c>
      <c r="AH8">
        <v>17164.525442</v>
      </c>
      <c r="AI8">
        <v>16380.375308</v>
      </c>
      <c r="AJ8">
        <v>21825.035773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s="2" customFormat="1" ht="21" customHeight="1">
      <c r="A9" s="33" t="s">
        <v>27</v>
      </c>
      <c r="B9" s="34">
        <f aca="true" t="shared" si="0" ref="B9:B35">+AA1</f>
        <v>634476.70365</v>
      </c>
      <c r="C9" s="34">
        <f aca="true" t="shared" si="1" ref="C9:C35">+AB1</f>
        <v>257747.78338</v>
      </c>
      <c r="D9" s="34">
        <f aca="true" t="shared" si="2" ref="D9:D35">+AC1</f>
        <v>424649.68074</v>
      </c>
      <c r="E9" s="34">
        <f aca="true" t="shared" si="3" ref="E9:E35">+AD1</f>
        <v>586683.50741</v>
      </c>
      <c r="F9" s="34">
        <f aca="true" t="shared" si="4" ref="F9:F35">+AE1</f>
        <v>716414.24114</v>
      </c>
      <c r="G9" s="34">
        <f aca="true" t="shared" si="5" ref="G9:G35">+AF1</f>
        <v>752591.25854</v>
      </c>
      <c r="H9" s="34">
        <f aca="true" t="shared" si="6" ref="H9:H35">+AG1</f>
        <v>789785.76654</v>
      </c>
      <c r="I9" s="34">
        <f aca="true" t="shared" si="7" ref="I9:I35">+AH1</f>
        <v>866320.65035</v>
      </c>
      <c r="J9" s="34">
        <f aca="true" t="shared" si="8" ref="J9:J35">+AI1</f>
        <v>863909.72594</v>
      </c>
      <c r="K9" s="35">
        <f aca="true" t="shared" si="9" ref="K9:K35">+AJ1</f>
        <v>1164136.7626</v>
      </c>
      <c r="L9" s="36" t="s">
        <v>28</v>
      </c>
      <c r="AA9">
        <v>13356.545388</v>
      </c>
      <c r="AB9">
        <v>4732.9763591</v>
      </c>
      <c r="AC9">
        <v>7739.4969806</v>
      </c>
      <c r="AD9">
        <v>15583.399903</v>
      </c>
      <c r="AE9">
        <v>18010.838012</v>
      </c>
      <c r="AF9">
        <v>13145.664402</v>
      </c>
      <c r="AG9">
        <v>12819.570237</v>
      </c>
      <c r="AH9">
        <v>15696.789104</v>
      </c>
      <c r="AI9">
        <v>11494.772715</v>
      </c>
      <c r="AJ9">
        <v>20182.592411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s="2" customFormat="1" ht="19.5" customHeight="1">
      <c r="A10" s="43" t="s">
        <v>97</v>
      </c>
      <c r="B10" s="40">
        <f t="shared" si="0"/>
        <v>151354.86696</v>
      </c>
      <c r="C10" s="40">
        <f t="shared" si="1"/>
        <v>50420.035982</v>
      </c>
      <c r="D10" s="40">
        <f t="shared" si="2"/>
        <v>88357.373894</v>
      </c>
      <c r="E10" s="40">
        <f t="shared" si="3"/>
        <v>130057.94815</v>
      </c>
      <c r="F10" s="40">
        <f t="shared" si="4"/>
        <v>166838.79042</v>
      </c>
      <c r="G10" s="40">
        <f t="shared" si="5"/>
        <v>188459.60904</v>
      </c>
      <c r="H10" s="40">
        <f t="shared" si="6"/>
        <v>210165.57192</v>
      </c>
      <c r="I10" s="40">
        <f t="shared" si="7"/>
        <v>237072.93209</v>
      </c>
      <c r="J10" s="40">
        <f t="shared" si="8"/>
        <v>246121.42384</v>
      </c>
      <c r="K10" s="41">
        <f t="shared" si="9"/>
        <v>328830.94801</v>
      </c>
      <c r="L10" s="42" t="s">
        <v>98</v>
      </c>
      <c r="AA10">
        <v>63347.614963</v>
      </c>
      <c r="AB10">
        <v>27782.88386</v>
      </c>
      <c r="AC10">
        <v>55047.979103</v>
      </c>
      <c r="AD10">
        <v>58509.490538</v>
      </c>
      <c r="AE10">
        <v>58432.068951</v>
      </c>
      <c r="AF10">
        <v>70566.05394</v>
      </c>
      <c r="AG10">
        <v>86349.214955</v>
      </c>
      <c r="AH10">
        <v>101747.60258</v>
      </c>
      <c r="AI10">
        <v>111862.06083</v>
      </c>
      <c r="AJ10">
        <v>169635.61935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s="2" customFormat="1" ht="19.5" customHeight="1">
      <c r="A11" s="43" t="s">
        <v>99</v>
      </c>
      <c r="B11" s="40">
        <f t="shared" si="0"/>
        <v>6849.3854484</v>
      </c>
      <c r="C11" s="40">
        <f t="shared" si="1"/>
        <v>3153.4228641</v>
      </c>
      <c r="D11" s="40">
        <f t="shared" si="2"/>
        <v>4241.3459533</v>
      </c>
      <c r="E11" s="40">
        <f t="shared" si="3"/>
        <v>6109.6066189</v>
      </c>
      <c r="F11" s="40">
        <f t="shared" si="4"/>
        <v>7534.8036551</v>
      </c>
      <c r="G11" s="40">
        <f t="shared" si="5"/>
        <v>8215.0646438</v>
      </c>
      <c r="H11" s="40">
        <f t="shared" si="6"/>
        <v>8862.9378196</v>
      </c>
      <c r="I11" s="40">
        <f t="shared" si="7"/>
        <v>9743.2817597</v>
      </c>
      <c r="J11" s="40">
        <f t="shared" si="8"/>
        <v>11359.30242</v>
      </c>
      <c r="K11" s="41">
        <f t="shared" si="9"/>
        <v>14547.361071</v>
      </c>
      <c r="L11" s="42" t="s">
        <v>100</v>
      </c>
      <c r="AA11">
        <v>66110.675659</v>
      </c>
      <c r="AB11">
        <v>20198.668564</v>
      </c>
      <c r="AC11">
        <v>42098.14726</v>
      </c>
      <c r="AD11">
        <v>64763.00316</v>
      </c>
      <c r="AE11">
        <v>78471.031374</v>
      </c>
      <c r="AF11">
        <v>78352.697861</v>
      </c>
      <c r="AG11">
        <v>80650.798795</v>
      </c>
      <c r="AH11">
        <v>81062.481544</v>
      </c>
      <c r="AI11">
        <v>78095.738984</v>
      </c>
      <c r="AJ11">
        <v>118648.74041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s="2" customFormat="1" ht="19.5" customHeight="1">
      <c r="A12" s="43" t="s">
        <v>101</v>
      </c>
      <c r="B12" s="40">
        <f t="shared" si="0"/>
        <v>5103.0658117</v>
      </c>
      <c r="C12" s="40">
        <f t="shared" si="1"/>
        <v>2523.9930304</v>
      </c>
      <c r="D12" s="40">
        <f t="shared" si="2"/>
        <v>3581.2828267</v>
      </c>
      <c r="E12" s="40">
        <f t="shared" si="3"/>
        <v>4609.6010135</v>
      </c>
      <c r="F12" s="40">
        <f t="shared" si="4"/>
        <v>5109.0144303</v>
      </c>
      <c r="G12" s="40">
        <f t="shared" si="5"/>
        <v>5700.083431</v>
      </c>
      <c r="H12" s="40">
        <f t="shared" si="6"/>
        <v>7055.0547272</v>
      </c>
      <c r="I12" s="40">
        <f t="shared" si="7"/>
        <v>7920.3991921</v>
      </c>
      <c r="J12" s="40">
        <f t="shared" si="8"/>
        <v>11226.016428</v>
      </c>
      <c r="K12" s="41">
        <f t="shared" si="9"/>
        <v>12726.219273</v>
      </c>
      <c r="L12" s="42" t="s">
        <v>102</v>
      </c>
      <c r="AA12">
        <v>13897.445827</v>
      </c>
      <c r="AB12">
        <v>2737.5412019</v>
      </c>
      <c r="AC12">
        <v>10957.172048</v>
      </c>
      <c r="AD12">
        <v>14958.61521</v>
      </c>
      <c r="AE12">
        <v>17339.206797</v>
      </c>
      <c r="AF12">
        <v>14722.145721</v>
      </c>
      <c r="AG12">
        <v>16938.073192</v>
      </c>
      <c r="AH12">
        <v>12853.20449</v>
      </c>
      <c r="AI12">
        <v>8284.3459731</v>
      </c>
      <c r="AJ12">
        <v>21095.87375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s="2" customFormat="1" ht="19.5" customHeight="1">
      <c r="A13" s="43" t="s">
        <v>103</v>
      </c>
      <c r="B13" s="40">
        <f t="shared" si="0"/>
        <v>28539.547488</v>
      </c>
      <c r="C13" s="40">
        <f t="shared" si="1"/>
        <v>9681.7663874</v>
      </c>
      <c r="D13" s="40">
        <f t="shared" si="2"/>
        <v>16372.874349</v>
      </c>
      <c r="E13" s="40">
        <f t="shared" si="3"/>
        <v>25551.22092</v>
      </c>
      <c r="F13" s="40">
        <f t="shared" si="4"/>
        <v>32602.025888</v>
      </c>
      <c r="G13" s="40">
        <f t="shared" si="5"/>
        <v>34560.324712</v>
      </c>
      <c r="H13" s="40">
        <f t="shared" si="6"/>
        <v>37496.216844</v>
      </c>
      <c r="I13" s="40">
        <f t="shared" si="7"/>
        <v>42350.567078</v>
      </c>
      <c r="J13" s="40">
        <f t="shared" si="8"/>
        <v>46744.488763</v>
      </c>
      <c r="K13" s="41">
        <f t="shared" si="9"/>
        <v>61854.021546</v>
      </c>
      <c r="L13" s="42" t="s">
        <v>104</v>
      </c>
      <c r="AA13">
        <v>30935.36693</v>
      </c>
      <c r="AB13">
        <v>7871.1855428</v>
      </c>
      <c r="AC13">
        <v>16066.219348</v>
      </c>
      <c r="AD13">
        <v>29122.930402</v>
      </c>
      <c r="AE13">
        <v>37027.996193</v>
      </c>
      <c r="AF13">
        <v>38314.772038</v>
      </c>
      <c r="AG13">
        <v>38798.542134</v>
      </c>
      <c r="AH13">
        <v>42470.045698</v>
      </c>
      <c r="AI13">
        <v>45716.481745</v>
      </c>
      <c r="AJ13">
        <v>66982.905849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s="2" customFormat="1" ht="19.5" customHeight="1">
      <c r="A14" s="43" t="s">
        <v>105</v>
      </c>
      <c r="B14" s="40">
        <f t="shared" si="0"/>
        <v>141473.52833</v>
      </c>
      <c r="C14" s="40">
        <f t="shared" si="1"/>
        <v>85063.558913</v>
      </c>
      <c r="D14" s="40">
        <f t="shared" si="2"/>
        <v>116873.37816</v>
      </c>
      <c r="E14" s="40">
        <f t="shared" si="3"/>
        <v>142326.79768</v>
      </c>
      <c r="F14" s="40">
        <f t="shared" si="4"/>
        <v>157647.26755</v>
      </c>
      <c r="G14" s="40">
        <f t="shared" si="5"/>
        <v>156696.67522</v>
      </c>
      <c r="H14" s="40">
        <f t="shared" si="6"/>
        <v>147619.28419</v>
      </c>
      <c r="I14" s="40">
        <f t="shared" si="7"/>
        <v>157279.0763</v>
      </c>
      <c r="J14" s="40">
        <f t="shared" si="8"/>
        <v>145799.5192</v>
      </c>
      <c r="K14" s="41">
        <f t="shared" si="9"/>
        <v>181924.82093</v>
      </c>
      <c r="L14" s="42" t="s">
        <v>106</v>
      </c>
      <c r="AA14">
        <v>9520.4705684</v>
      </c>
      <c r="AB14">
        <v>4539.0451418</v>
      </c>
      <c r="AC14">
        <v>6871.7493788</v>
      </c>
      <c r="AD14">
        <v>8663.6942976</v>
      </c>
      <c r="AE14">
        <v>10672.355936</v>
      </c>
      <c r="AF14">
        <v>11712.508789</v>
      </c>
      <c r="AG14">
        <v>11815.038653</v>
      </c>
      <c r="AH14">
        <v>11391.186401</v>
      </c>
      <c r="AI14">
        <v>10635.707063</v>
      </c>
      <c r="AJ14">
        <v>10703.507272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s="2" customFormat="1" ht="19.5" customHeight="1">
      <c r="A15" s="43" t="s">
        <v>107</v>
      </c>
      <c r="B15" s="40">
        <f t="shared" si="0"/>
        <v>17766.925572</v>
      </c>
      <c r="C15" s="40">
        <f t="shared" si="1"/>
        <v>7985.8202116</v>
      </c>
      <c r="D15" s="40">
        <f t="shared" si="2"/>
        <v>12421.735518</v>
      </c>
      <c r="E15" s="40">
        <f t="shared" si="3"/>
        <v>16306.805863</v>
      </c>
      <c r="F15" s="40">
        <f t="shared" si="4"/>
        <v>19101.504324</v>
      </c>
      <c r="G15" s="40">
        <f t="shared" si="5"/>
        <v>21002.509555</v>
      </c>
      <c r="H15" s="40">
        <f t="shared" si="6"/>
        <v>22627.522499</v>
      </c>
      <c r="I15" s="40">
        <f t="shared" si="7"/>
        <v>25610.830944</v>
      </c>
      <c r="J15" s="40">
        <f t="shared" si="8"/>
        <v>25750.789713</v>
      </c>
      <c r="K15" s="41">
        <f t="shared" si="9"/>
        <v>34480.748779</v>
      </c>
      <c r="L15" s="42" t="s">
        <v>108</v>
      </c>
      <c r="AA15">
        <v>7635.7738167</v>
      </c>
      <c r="AB15">
        <v>3882.4275456</v>
      </c>
      <c r="AC15">
        <v>6048.3990386</v>
      </c>
      <c r="AD15">
        <v>7721.678018</v>
      </c>
      <c r="AE15">
        <v>8460.8863887</v>
      </c>
      <c r="AF15">
        <v>8645.4019971</v>
      </c>
      <c r="AG15">
        <v>8318.38573</v>
      </c>
      <c r="AH15">
        <v>8980.6147531</v>
      </c>
      <c r="AI15">
        <v>8401.4754672</v>
      </c>
      <c r="AJ15">
        <v>11552.269218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s="2" customFormat="1" ht="19.5" customHeight="1">
      <c r="A16" s="43" t="s">
        <v>109</v>
      </c>
      <c r="B16" s="40">
        <f t="shared" si="0"/>
        <v>14433.065976</v>
      </c>
      <c r="C16" s="40">
        <f t="shared" si="1"/>
        <v>5530.3105377</v>
      </c>
      <c r="D16" s="40">
        <f t="shared" si="2"/>
        <v>10054.836614</v>
      </c>
      <c r="E16" s="40">
        <f t="shared" si="3"/>
        <v>14436.782077</v>
      </c>
      <c r="F16" s="40">
        <f t="shared" si="4"/>
        <v>17691.73167</v>
      </c>
      <c r="G16" s="40">
        <f t="shared" si="5"/>
        <v>15907.3885</v>
      </c>
      <c r="H16" s="40">
        <f t="shared" si="6"/>
        <v>16028.395499</v>
      </c>
      <c r="I16" s="40">
        <f t="shared" si="7"/>
        <v>17164.525442</v>
      </c>
      <c r="J16" s="40">
        <f t="shared" si="8"/>
        <v>16380.375308</v>
      </c>
      <c r="K16" s="41">
        <f t="shared" si="9"/>
        <v>21825.035773</v>
      </c>
      <c r="L16" s="42" t="s">
        <v>110</v>
      </c>
      <c r="AA16">
        <v>4121.6185167</v>
      </c>
      <c r="AB16">
        <v>1168.4691323</v>
      </c>
      <c r="AC16">
        <v>2154.6074466</v>
      </c>
      <c r="AD16">
        <v>4296.0852322</v>
      </c>
      <c r="AE16">
        <v>4970.5860593</v>
      </c>
      <c r="AF16">
        <v>4957.8693166</v>
      </c>
      <c r="AG16">
        <v>4780.7590858</v>
      </c>
      <c r="AH16">
        <v>5367.4302016</v>
      </c>
      <c r="AI16">
        <v>5057.7287364</v>
      </c>
      <c r="AJ16">
        <v>8314.184326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s="2" customFormat="1" ht="19.5" customHeight="1">
      <c r="A17" s="43" t="s">
        <v>111</v>
      </c>
      <c r="B17" s="40">
        <f t="shared" si="0"/>
        <v>13356.545388</v>
      </c>
      <c r="C17" s="40">
        <f t="shared" si="1"/>
        <v>4732.9763591</v>
      </c>
      <c r="D17" s="40">
        <f t="shared" si="2"/>
        <v>7739.4969806</v>
      </c>
      <c r="E17" s="40">
        <f t="shared" si="3"/>
        <v>15583.399903</v>
      </c>
      <c r="F17" s="40">
        <f t="shared" si="4"/>
        <v>18010.838012</v>
      </c>
      <c r="G17" s="40">
        <f t="shared" si="5"/>
        <v>13145.664402</v>
      </c>
      <c r="H17" s="40">
        <f t="shared" si="6"/>
        <v>12819.570237</v>
      </c>
      <c r="I17" s="40">
        <f t="shared" si="7"/>
        <v>15696.789104</v>
      </c>
      <c r="J17" s="40">
        <f t="shared" si="8"/>
        <v>11494.772715</v>
      </c>
      <c r="K17" s="41">
        <f t="shared" si="9"/>
        <v>20182.592411</v>
      </c>
      <c r="L17" s="42" t="s">
        <v>112</v>
      </c>
      <c r="AA17">
        <v>83192.062905</v>
      </c>
      <c r="AB17">
        <v>23430.071985</v>
      </c>
      <c r="AC17">
        <v>38932.408663</v>
      </c>
      <c r="AD17">
        <v>67392.427861</v>
      </c>
      <c r="AE17">
        <v>105654.02253</v>
      </c>
      <c r="AF17">
        <v>111617.71686</v>
      </c>
      <c r="AG17">
        <v>105371.60786</v>
      </c>
      <c r="AH17">
        <v>113355.59158</v>
      </c>
      <c r="AI17">
        <v>100642.48448</v>
      </c>
      <c r="AJ17">
        <v>121889.73651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s="2" customFormat="1" ht="19.5" customHeight="1">
      <c r="A18" s="43" t="s">
        <v>113</v>
      </c>
      <c r="B18" s="40">
        <f t="shared" si="0"/>
        <v>63347.614963</v>
      </c>
      <c r="C18" s="40">
        <f t="shared" si="1"/>
        <v>27782.88386</v>
      </c>
      <c r="D18" s="40">
        <f t="shared" si="2"/>
        <v>55047.979103</v>
      </c>
      <c r="E18" s="40">
        <f t="shared" si="3"/>
        <v>58509.490538</v>
      </c>
      <c r="F18" s="40">
        <f t="shared" si="4"/>
        <v>58432.068951</v>
      </c>
      <c r="G18" s="40">
        <f t="shared" si="5"/>
        <v>70566.05394</v>
      </c>
      <c r="H18" s="40">
        <f t="shared" si="6"/>
        <v>86349.214955</v>
      </c>
      <c r="I18" s="40">
        <f t="shared" si="7"/>
        <v>101747.60258</v>
      </c>
      <c r="J18" s="40">
        <f t="shared" si="8"/>
        <v>111862.06083</v>
      </c>
      <c r="K18" s="41">
        <f t="shared" si="9"/>
        <v>169635.61935</v>
      </c>
      <c r="L18" s="42" t="s">
        <v>114</v>
      </c>
      <c r="AA18">
        <v>22767.886534</v>
      </c>
      <c r="AB18">
        <v>11689.662283</v>
      </c>
      <c r="AC18">
        <v>20104.102825</v>
      </c>
      <c r="AD18">
        <v>23555.749491</v>
      </c>
      <c r="AE18">
        <v>27127.533789</v>
      </c>
      <c r="AF18">
        <v>22919.00527</v>
      </c>
      <c r="AG18">
        <v>21683.233087</v>
      </c>
      <c r="AH18">
        <v>24546.011388</v>
      </c>
      <c r="AI18">
        <v>23127.321361</v>
      </c>
      <c r="AJ18">
        <v>32655.413244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s="2" customFormat="1" ht="19.5" customHeight="1">
      <c r="A19" s="43" t="s">
        <v>115</v>
      </c>
      <c r="B19" s="40">
        <f t="shared" si="0"/>
        <v>66110.675659</v>
      </c>
      <c r="C19" s="40">
        <f t="shared" si="1"/>
        <v>20198.668564</v>
      </c>
      <c r="D19" s="40">
        <f t="shared" si="2"/>
        <v>42098.14726</v>
      </c>
      <c r="E19" s="40">
        <f t="shared" si="3"/>
        <v>64763.00316</v>
      </c>
      <c r="F19" s="40">
        <f t="shared" si="4"/>
        <v>78471.031374</v>
      </c>
      <c r="G19" s="40">
        <f t="shared" si="5"/>
        <v>78352.697861</v>
      </c>
      <c r="H19" s="40">
        <f t="shared" si="6"/>
        <v>80650.798795</v>
      </c>
      <c r="I19" s="40">
        <f t="shared" si="7"/>
        <v>81062.481544</v>
      </c>
      <c r="J19" s="40">
        <f t="shared" si="8"/>
        <v>78095.738984</v>
      </c>
      <c r="K19" s="41">
        <f t="shared" si="9"/>
        <v>118648.74041</v>
      </c>
      <c r="L19" s="42" t="s">
        <v>116</v>
      </c>
      <c r="AA19">
        <v>8806.0333443</v>
      </c>
      <c r="AB19">
        <v>4727.6580323</v>
      </c>
      <c r="AC19">
        <v>6422.3475003</v>
      </c>
      <c r="AD19">
        <v>8709.2482164</v>
      </c>
      <c r="AE19">
        <v>10186.569512</v>
      </c>
      <c r="AF19">
        <v>10137.444164</v>
      </c>
      <c r="AG19">
        <v>9464.0211532</v>
      </c>
      <c r="AH19">
        <v>9999.0567509</v>
      </c>
      <c r="AI19">
        <v>9857.5697859</v>
      </c>
      <c r="AJ19">
        <v>11123.760873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s="2" customFormat="1" ht="16.5" customHeight="1">
      <c r="A20" s="39" t="s">
        <v>117</v>
      </c>
      <c r="B20" s="40">
        <f t="shared" si="0"/>
        <v>13897.445827</v>
      </c>
      <c r="C20" s="40">
        <f t="shared" si="1"/>
        <v>2737.5412019</v>
      </c>
      <c r="D20" s="40">
        <f t="shared" si="2"/>
        <v>10957.172048</v>
      </c>
      <c r="E20" s="40">
        <f t="shared" si="3"/>
        <v>14958.61521</v>
      </c>
      <c r="F20" s="40">
        <f t="shared" si="4"/>
        <v>17339.206797</v>
      </c>
      <c r="G20" s="40">
        <f t="shared" si="5"/>
        <v>14722.145721</v>
      </c>
      <c r="H20" s="40">
        <f t="shared" si="6"/>
        <v>16938.073192</v>
      </c>
      <c r="I20" s="40">
        <f t="shared" si="7"/>
        <v>12853.20449</v>
      </c>
      <c r="J20" s="40">
        <f t="shared" si="8"/>
        <v>8284.3459731</v>
      </c>
      <c r="K20" s="41">
        <f t="shared" si="9"/>
        <v>21095.87375</v>
      </c>
      <c r="L20" s="42" t="s">
        <v>118</v>
      </c>
      <c r="AA20">
        <v>6078.0894093</v>
      </c>
      <c r="AB20">
        <v>2090.3267466</v>
      </c>
      <c r="AC20">
        <v>3409.9609175</v>
      </c>
      <c r="AD20">
        <v>6028.0837422</v>
      </c>
      <c r="AE20">
        <v>7447.3606571</v>
      </c>
      <c r="AF20">
        <v>7447.4407096</v>
      </c>
      <c r="AG20">
        <v>7003.8547187</v>
      </c>
      <c r="AH20">
        <v>7325.0984958</v>
      </c>
      <c r="AI20">
        <v>6481.5606066</v>
      </c>
      <c r="AJ20">
        <v>9204.3518113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s="2" customFormat="1" ht="16.5" customHeight="1">
      <c r="A21" s="43" t="s">
        <v>119</v>
      </c>
      <c r="B21" s="40">
        <f t="shared" si="0"/>
        <v>30935.36693</v>
      </c>
      <c r="C21" s="40">
        <f t="shared" si="1"/>
        <v>7871.1855428</v>
      </c>
      <c r="D21" s="40">
        <f t="shared" si="2"/>
        <v>16066.219348</v>
      </c>
      <c r="E21" s="40">
        <f t="shared" si="3"/>
        <v>29122.930402</v>
      </c>
      <c r="F21" s="40">
        <f t="shared" si="4"/>
        <v>37027.996193</v>
      </c>
      <c r="G21" s="40">
        <f t="shared" si="5"/>
        <v>38314.772038</v>
      </c>
      <c r="H21" s="40">
        <f t="shared" si="6"/>
        <v>38798.542134</v>
      </c>
      <c r="I21" s="40">
        <f t="shared" si="7"/>
        <v>42470.045698</v>
      </c>
      <c r="J21" s="40">
        <f t="shared" si="8"/>
        <v>45716.481745</v>
      </c>
      <c r="K21" s="41">
        <f t="shared" si="9"/>
        <v>66982.905849</v>
      </c>
      <c r="L21" s="42" t="s">
        <v>120</v>
      </c>
      <c r="AA21">
        <v>8471.5056566</v>
      </c>
      <c r="AB21">
        <v>4168.0575366</v>
      </c>
      <c r="AC21">
        <v>5134.7273963</v>
      </c>
      <c r="AD21">
        <v>7964.6086946</v>
      </c>
      <c r="AE21">
        <v>10768.305546</v>
      </c>
      <c r="AF21">
        <v>9834.928842</v>
      </c>
      <c r="AG21">
        <v>8885.5229406</v>
      </c>
      <c r="AH21">
        <v>10204.146991</v>
      </c>
      <c r="AI21">
        <v>8056.1798953</v>
      </c>
      <c r="AJ21">
        <v>11649.493953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s="2" customFormat="1" ht="16.5" customHeight="1">
      <c r="A22" s="43" t="s">
        <v>121</v>
      </c>
      <c r="B22" s="40">
        <f t="shared" si="0"/>
        <v>9520.4705684</v>
      </c>
      <c r="C22" s="40">
        <f t="shared" si="1"/>
        <v>4539.0451418</v>
      </c>
      <c r="D22" s="40">
        <f t="shared" si="2"/>
        <v>6871.7493788</v>
      </c>
      <c r="E22" s="40">
        <f t="shared" si="3"/>
        <v>8663.6942976</v>
      </c>
      <c r="F22" s="40">
        <f t="shared" si="4"/>
        <v>10672.355936</v>
      </c>
      <c r="G22" s="40">
        <f t="shared" si="5"/>
        <v>11712.508789</v>
      </c>
      <c r="H22" s="40">
        <f t="shared" si="6"/>
        <v>11815.038653</v>
      </c>
      <c r="I22" s="40">
        <f t="shared" si="7"/>
        <v>11391.186401</v>
      </c>
      <c r="J22" s="40">
        <f t="shared" si="8"/>
        <v>10635.707063</v>
      </c>
      <c r="K22" s="41">
        <f t="shared" si="9"/>
        <v>10703.507272</v>
      </c>
      <c r="L22" s="42" t="s">
        <v>122</v>
      </c>
      <c r="AA22">
        <v>37068.547961</v>
      </c>
      <c r="AB22">
        <v>754.3673862</v>
      </c>
      <c r="AC22">
        <v>3861.2700243</v>
      </c>
      <c r="AD22">
        <v>21134.737717</v>
      </c>
      <c r="AE22">
        <v>50124.253023</v>
      </c>
      <c r="AF22">
        <v>61278.897879</v>
      </c>
      <c r="AG22">
        <v>58334.975962</v>
      </c>
      <c r="AH22">
        <v>61281.277956</v>
      </c>
      <c r="AI22">
        <v>53119.852827</v>
      </c>
      <c r="AJ22">
        <v>57256.716625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s="2" customFormat="1" ht="16.5" customHeight="1">
      <c r="A23" s="43" t="s">
        <v>123</v>
      </c>
      <c r="B23" s="40">
        <f t="shared" si="0"/>
        <v>7635.7738167</v>
      </c>
      <c r="C23" s="40">
        <f t="shared" si="1"/>
        <v>3882.4275456</v>
      </c>
      <c r="D23" s="40">
        <f t="shared" si="2"/>
        <v>6048.3990386</v>
      </c>
      <c r="E23" s="40">
        <f t="shared" si="3"/>
        <v>7721.678018</v>
      </c>
      <c r="F23" s="40">
        <f t="shared" si="4"/>
        <v>8460.8863887</v>
      </c>
      <c r="G23" s="40">
        <f t="shared" si="5"/>
        <v>8645.4019971</v>
      </c>
      <c r="H23" s="40">
        <f t="shared" si="6"/>
        <v>8318.38573</v>
      </c>
      <c r="I23" s="40">
        <f t="shared" si="7"/>
        <v>8980.6147531</v>
      </c>
      <c r="J23" s="40">
        <f t="shared" si="8"/>
        <v>8401.4754672</v>
      </c>
      <c r="K23" s="41">
        <f t="shared" si="9"/>
        <v>11552.269218</v>
      </c>
      <c r="L23" s="42" t="s">
        <v>124</v>
      </c>
      <c r="AA23">
        <v>42949.419147</v>
      </c>
      <c r="AB23">
        <v>17244.274689</v>
      </c>
      <c r="AC23">
        <v>28928.821426</v>
      </c>
      <c r="AD23">
        <v>41036.42362</v>
      </c>
      <c r="AE23">
        <v>49321.14234</v>
      </c>
      <c r="AF23">
        <v>48367.470364</v>
      </c>
      <c r="AG23">
        <v>54739.59119</v>
      </c>
      <c r="AH23">
        <v>57316.572741</v>
      </c>
      <c r="AI23">
        <v>58432.753263</v>
      </c>
      <c r="AJ23">
        <v>77590.918548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s="2" customFormat="1" ht="16.5" customHeight="1">
      <c r="A24" s="43" t="s">
        <v>125</v>
      </c>
      <c r="B24" s="40">
        <f t="shared" si="0"/>
        <v>4121.6185167</v>
      </c>
      <c r="C24" s="40">
        <f t="shared" si="1"/>
        <v>1168.4691323</v>
      </c>
      <c r="D24" s="40">
        <f t="shared" si="2"/>
        <v>2154.6074466</v>
      </c>
      <c r="E24" s="40">
        <f t="shared" si="3"/>
        <v>4296.0852322</v>
      </c>
      <c r="F24" s="40">
        <f t="shared" si="4"/>
        <v>4970.5860593</v>
      </c>
      <c r="G24" s="40">
        <f t="shared" si="5"/>
        <v>4957.8693166</v>
      </c>
      <c r="H24" s="40">
        <f t="shared" si="6"/>
        <v>4780.7590858</v>
      </c>
      <c r="I24" s="40">
        <f t="shared" si="7"/>
        <v>5367.4302016</v>
      </c>
      <c r="J24" s="40">
        <f t="shared" si="8"/>
        <v>5057.7287364</v>
      </c>
      <c r="K24" s="41">
        <f t="shared" si="9"/>
        <v>8314.184326</v>
      </c>
      <c r="L24" s="42" t="s">
        <v>126</v>
      </c>
      <c r="AA24">
        <v>863427.31119</v>
      </c>
      <c r="AB24">
        <v>356085.92625</v>
      </c>
      <c r="AC24">
        <v>585258.72247</v>
      </c>
      <c r="AD24">
        <v>820668.91139</v>
      </c>
      <c r="AE24">
        <v>973617.29963</v>
      </c>
      <c r="AF24">
        <v>991591.20295</v>
      </c>
      <c r="AG24">
        <v>1079149.0597</v>
      </c>
      <c r="AH24">
        <v>1150475.6317</v>
      </c>
      <c r="AI24">
        <v>1272025.4075</v>
      </c>
      <c r="AJ24">
        <v>1630613.5333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s="2" customFormat="1" ht="19.5" customHeight="1">
      <c r="A25" s="43" t="s">
        <v>127</v>
      </c>
      <c r="B25" s="40">
        <f t="shared" si="0"/>
        <v>83192.062905</v>
      </c>
      <c r="C25" s="40">
        <f t="shared" si="1"/>
        <v>23430.071985</v>
      </c>
      <c r="D25" s="40">
        <f t="shared" si="2"/>
        <v>38932.408663</v>
      </c>
      <c r="E25" s="40">
        <f t="shared" si="3"/>
        <v>67392.427861</v>
      </c>
      <c r="F25" s="40">
        <f t="shared" si="4"/>
        <v>105654.02253</v>
      </c>
      <c r="G25" s="40">
        <f t="shared" si="5"/>
        <v>111617.71686</v>
      </c>
      <c r="H25" s="40">
        <f t="shared" si="6"/>
        <v>105371.60786</v>
      </c>
      <c r="I25" s="40">
        <f t="shared" si="7"/>
        <v>113355.59158</v>
      </c>
      <c r="J25" s="40">
        <f t="shared" si="8"/>
        <v>100642.48448</v>
      </c>
      <c r="K25" s="41">
        <f t="shared" si="9"/>
        <v>121889.73651</v>
      </c>
      <c r="L25" s="42" t="s">
        <v>128</v>
      </c>
      <c r="AA25">
        <v>634476.70365</v>
      </c>
      <c r="AB25">
        <v>257747.78338</v>
      </c>
      <c r="AC25">
        <v>424649.68074</v>
      </c>
      <c r="AD25">
        <v>586683.50741</v>
      </c>
      <c r="AE25">
        <v>716414.24114</v>
      </c>
      <c r="AF25">
        <v>752591.25854</v>
      </c>
      <c r="AG25">
        <v>789785.76654</v>
      </c>
      <c r="AH25">
        <v>866320.65035</v>
      </c>
      <c r="AI25">
        <v>863909.72594</v>
      </c>
      <c r="AJ25">
        <v>1164136.7626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s="2" customFormat="1" ht="16.5" customHeight="1">
      <c r="A26" s="43" t="s">
        <v>129</v>
      </c>
      <c r="B26" s="40">
        <f t="shared" si="0"/>
        <v>22767.886534</v>
      </c>
      <c r="C26" s="40">
        <f t="shared" si="1"/>
        <v>11689.662283</v>
      </c>
      <c r="D26" s="40">
        <f t="shared" si="2"/>
        <v>20104.102825</v>
      </c>
      <c r="E26" s="40">
        <f t="shared" si="3"/>
        <v>23555.749491</v>
      </c>
      <c r="F26" s="40">
        <f t="shared" si="4"/>
        <v>27127.533789</v>
      </c>
      <c r="G26" s="40">
        <f t="shared" si="5"/>
        <v>22919.00527</v>
      </c>
      <c r="H26" s="40">
        <f t="shared" si="6"/>
        <v>21683.233087</v>
      </c>
      <c r="I26" s="40">
        <f t="shared" si="7"/>
        <v>24546.011388</v>
      </c>
      <c r="J26" s="40">
        <f t="shared" si="8"/>
        <v>23127.321361</v>
      </c>
      <c r="K26" s="41">
        <f t="shared" si="9"/>
        <v>32655.413244</v>
      </c>
      <c r="L26" s="42" t="s">
        <v>130</v>
      </c>
      <c r="AA26">
        <v>228950.60755</v>
      </c>
      <c r="AB26">
        <v>98338.142863</v>
      </c>
      <c r="AC26">
        <v>160609.04172</v>
      </c>
      <c r="AD26">
        <v>233985.40399</v>
      </c>
      <c r="AE26">
        <v>257203.05849</v>
      </c>
      <c r="AF26">
        <v>238999.94441</v>
      </c>
      <c r="AG26">
        <v>289363.29317</v>
      </c>
      <c r="AH26">
        <v>284154.98137</v>
      </c>
      <c r="AI26">
        <v>408115.68154</v>
      </c>
      <c r="AJ26">
        <v>466476.77072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s="2" customFormat="1" ht="16.5" customHeight="1">
      <c r="A27" s="43" t="s">
        <v>131</v>
      </c>
      <c r="B27" s="40">
        <f t="shared" si="0"/>
        <v>8806.0333443</v>
      </c>
      <c r="C27" s="40">
        <f t="shared" si="1"/>
        <v>4727.6580323</v>
      </c>
      <c r="D27" s="40">
        <f t="shared" si="2"/>
        <v>6422.3475003</v>
      </c>
      <c r="E27" s="40">
        <f t="shared" si="3"/>
        <v>8709.2482164</v>
      </c>
      <c r="F27" s="40">
        <f t="shared" si="4"/>
        <v>10186.569512</v>
      </c>
      <c r="G27" s="40">
        <f t="shared" si="5"/>
        <v>10137.444164</v>
      </c>
      <c r="H27" s="40">
        <f t="shared" si="6"/>
        <v>9464.0211532</v>
      </c>
      <c r="I27" s="40">
        <f t="shared" si="7"/>
        <v>9999.0567509</v>
      </c>
      <c r="J27" s="40">
        <f t="shared" si="8"/>
        <v>9857.5697859</v>
      </c>
      <c r="K27" s="41">
        <f t="shared" si="9"/>
        <v>11123.760873</v>
      </c>
      <c r="L27" s="42" t="s">
        <v>132</v>
      </c>
      <c r="AA27">
        <v>1097363.2231</v>
      </c>
      <c r="AB27">
        <v>454020.83128</v>
      </c>
      <c r="AC27">
        <v>741593.50311</v>
      </c>
      <c r="AD27">
        <v>1048860.6173</v>
      </c>
      <c r="AE27">
        <v>1245425.672</v>
      </c>
      <c r="AF27">
        <v>1262829.3474</v>
      </c>
      <c r="AG27">
        <v>1355252.6701</v>
      </c>
      <c r="AH27">
        <v>1433031.9547</v>
      </c>
      <c r="AI27">
        <v>1568772.1729</v>
      </c>
      <c r="AJ27">
        <v>2047122.9998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s="2" customFormat="1" ht="16.5" customHeight="1">
      <c r="A28" s="43" t="s">
        <v>133</v>
      </c>
      <c r="B28" s="40">
        <f t="shared" si="0"/>
        <v>6078.0894093</v>
      </c>
      <c r="C28" s="40">
        <f t="shared" si="1"/>
        <v>2090.3267466</v>
      </c>
      <c r="D28" s="40">
        <f t="shared" si="2"/>
        <v>3409.9609175</v>
      </c>
      <c r="E28" s="40">
        <f t="shared" si="3"/>
        <v>6028.0837422</v>
      </c>
      <c r="F28" s="40">
        <f t="shared" si="4"/>
        <v>7447.3606571</v>
      </c>
      <c r="G28" s="40">
        <f t="shared" si="5"/>
        <v>7447.4407096</v>
      </c>
      <c r="H28" s="40">
        <f t="shared" si="6"/>
        <v>7003.8547187</v>
      </c>
      <c r="I28" s="40">
        <f t="shared" si="7"/>
        <v>7325.0984958</v>
      </c>
      <c r="J28" s="40">
        <f t="shared" si="8"/>
        <v>6481.5606066</v>
      </c>
      <c r="K28" s="41">
        <f t="shared" si="9"/>
        <v>9204.3518113</v>
      </c>
      <c r="L28" s="42" t="s">
        <v>134</v>
      </c>
      <c r="AA28">
        <v>6104309</v>
      </c>
      <c r="AB28">
        <v>851686</v>
      </c>
      <c r="AC28">
        <v>448866</v>
      </c>
      <c r="AD28">
        <v>4803757</v>
      </c>
      <c r="AE28">
        <v>1009865</v>
      </c>
      <c r="AF28">
        <v>122121</v>
      </c>
      <c r="AG28">
        <v>438452</v>
      </c>
      <c r="AH28">
        <v>102919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97</v>
      </c>
      <c r="AO28">
        <v>1</v>
      </c>
      <c r="AP28">
        <v>1</v>
      </c>
    </row>
    <row r="29" spans="1:42" s="2" customFormat="1" ht="16.5" customHeight="1">
      <c r="A29" s="43" t="s">
        <v>135</v>
      </c>
      <c r="B29" s="40">
        <f t="shared" si="0"/>
        <v>8471.5056566</v>
      </c>
      <c r="C29" s="40">
        <f t="shared" si="1"/>
        <v>4168.0575366</v>
      </c>
      <c r="D29" s="40">
        <f t="shared" si="2"/>
        <v>5134.7273963</v>
      </c>
      <c r="E29" s="40">
        <f t="shared" si="3"/>
        <v>7964.6086946</v>
      </c>
      <c r="F29" s="40">
        <f t="shared" si="4"/>
        <v>10768.305546</v>
      </c>
      <c r="G29" s="40">
        <f t="shared" si="5"/>
        <v>9834.928842</v>
      </c>
      <c r="H29" s="40">
        <f t="shared" si="6"/>
        <v>8885.5229406</v>
      </c>
      <c r="I29" s="40">
        <f t="shared" si="7"/>
        <v>10204.146991</v>
      </c>
      <c r="J29" s="40">
        <f t="shared" si="8"/>
        <v>8056.1798953</v>
      </c>
      <c r="K29" s="41">
        <f t="shared" si="9"/>
        <v>11649.493953</v>
      </c>
      <c r="L29" s="42" t="s">
        <v>136</v>
      </c>
      <c r="AA29">
        <v>3.8426501673</v>
      </c>
      <c r="AB29">
        <v>3.7870964182</v>
      </c>
      <c r="AC29">
        <v>3.7147834766</v>
      </c>
      <c r="AD29">
        <v>3.8644475564</v>
      </c>
      <c r="AE29">
        <v>3.8459249504</v>
      </c>
      <c r="AF29">
        <v>4.0321566315</v>
      </c>
      <c r="AG29">
        <v>3.9407460794</v>
      </c>
      <c r="AH29">
        <v>4.4150642738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97</v>
      </c>
      <c r="AO29">
        <v>1</v>
      </c>
      <c r="AP29">
        <v>2</v>
      </c>
    </row>
    <row r="30" spans="1:42" s="2" customFormat="1" ht="16.5" customHeight="1">
      <c r="A30" s="43" t="s">
        <v>137</v>
      </c>
      <c r="B30" s="40">
        <f t="shared" si="0"/>
        <v>37068.547961</v>
      </c>
      <c r="C30" s="40">
        <f t="shared" si="1"/>
        <v>754.3673862</v>
      </c>
      <c r="D30" s="40">
        <f t="shared" si="2"/>
        <v>3861.2700243</v>
      </c>
      <c r="E30" s="40">
        <f t="shared" si="3"/>
        <v>21134.737717</v>
      </c>
      <c r="F30" s="40">
        <f t="shared" si="4"/>
        <v>50124.253023</v>
      </c>
      <c r="G30" s="40">
        <f t="shared" si="5"/>
        <v>61278.897879</v>
      </c>
      <c r="H30" s="40">
        <f t="shared" si="6"/>
        <v>58334.975962</v>
      </c>
      <c r="I30" s="40">
        <f t="shared" si="7"/>
        <v>61281.277956</v>
      </c>
      <c r="J30" s="40">
        <f t="shared" si="8"/>
        <v>53119.852827</v>
      </c>
      <c r="K30" s="41">
        <f t="shared" si="9"/>
        <v>57256.716625</v>
      </c>
      <c r="L30" s="42" t="s">
        <v>138</v>
      </c>
      <c r="AA30">
        <v>2.602948835</v>
      </c>
      <c r="AB30">
        <v>2.6432992911</v>
      </c>
      <c r="AC30">
        <v>2.5936181399</v>
      </c>
      <c r="AD30">
        <v>2.596666734</v>
      </c>
      <c r="AE30">
        <v>2.5331762166</v>
      </c>
      <c r="AF30">
        <v>2.6454008729</v>
      </c>
      <c r="AG30">
        <v>2.5968361417</v>
      </c>
      <c r="AH30">
        <v>2.8791768284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97</v>
      </c>
      <c r="AO30">
        <v>1</v>
      </c>
      <c r="AP30">
        <v>3</v>
      </c>
    </row>
    <row r="31" spans="1:42" s="2" customFormat="1" ht="19.5" customHeight="1">
      <c r="A31" s="43" t="s">
        <v>139</v>
      </c>
      <c r="B31" s="40">
        <f t="shared" si="0"/>
        <v>42949.419147</v>
      </c>
      <c r="C31" s="40">
        <f t="shared" si="1"/>
        <v>17244.274689</v>
      </c>
      <c r="D31" s="40">
        <f t="shared" si="2"/>
        <v>28928.821426</v>
      </c>
      <c r="E31" s="40">
        <f t="shared" si="3"/>
        <v>41036.42362</v>
      </c>
      <c r="F31" s="40">
        <f t="shared" si="4"/>
        <v>49321.14234</v>
      </c>
      <c r="G31" s="40">
        <f t="shared" si="5"/>
        <v>48367.470364</v>
      </c>
      <c r="H31" s="40">
        <f t="shared" si="6"/>
        <v>54739.59119</v>
      </c>
      <c r="I31" s="40">
        <f t="shared" si="7"/>
        <v>57316.572741</v>
      </c>
      <c r="J31" s="40">
        <f t="shared" si="8"/>
        <v>58432.753263</v>
      </c>
      <c r="K31" s="41">
        <f t="shared" si="9"/>
        <v>77590.918548</v>
      </c>
      <c r="L31" s="42" t="s">
        <v>140</v>
      </c>
      <c r="AA31">
        <v>1.6939217854</v>
      </c>
      <c r="AB31">
        <v>1.6282150934</v>
      </c>
      <c r="AC31">
        <v>1.5625153164</v>
      </c>
      <c r="AD31">
        <v>1.7178500078</v>
      </c>
      <c r="AE31">
        <v>1.6940373218</v>
      </c>
      <c r="AF31">
        <v>1.6459167547</v>
      </c>
      <c r="AG31">
        <v>1.7406147081</v>
      </c>
      <c r="AH31">
        <v>1.9928487451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97</v>
      </c>
      <c r="AO31">
        <v>1</v>
      </c>
      <c r="AP31">
        <v>4</v>
      </c>
    </row>
    <row r="32" spans="1:42" s="2" customFormat="1" ht="21" customHeight="1">
      <c r="A32" s="33" t="s">
        <v>30</v>
      </c>
      <c r="B32" s="34">
        <f t="shared" si="0"/>
        <v>863427.31119</v>
      </c>
      <c r="C32" s="34">
        <f t="shared" si="1"/>
        <v>356085.92625</v>
      </c>
      <c r="D32" s="34">
        <f t="shared" si="2"/>
        <v>585258.72247</v>
      </c>
      <c r="E32" s="34">
        <f t="shared" si="3"/>
        <v>820668.91139</v>
      </c>
      <c r="F32" s="34">
        <f t="shared" si="4"/>
        <v>973617.29963</v>
      </c>
      <c r="G32" s="34">
        <f t="shared" si="5"/>
        <v>991591.20295</v>
      </c>
      <c r="H32" s="34">
        <f t="shared" si="6"/>
        <v>1079149.0597</v>
      </c>
      <c r="I32" s="34">
        <f t="shared" si="7"/>
        <v>1150475.6317</v>
      </c>
      <c r="J32" s="34">
        <f t="shared" si="8"/>
        <v>1272025.4075</v>
      </c>
      <c r="K32" s="35">
        <f t="shared" si="9"/>
        <v>1630613.5333</v>
      </c>
      <c r="L32" s="36" t="s">
        <v>31</v>
      </c>
      <c r="AA32">
        <v>1.7056212259</v>
      </c>
      <c r="AB32">
        <v>1.6980166399</v>
      </c>
      <c r="AC32">
        <v>1.6629795975</v>
      </c>
      <c r="AD32">
        <v>1.7109539471</v>
      </c>
      <c r="AE32">
        <v>1.720534923</v>
      </c>
      <c r="AF32">
        <v>1.7497973322</v>
      </c>
      <c r="AG32">
        <v>1.8078854698</v>
      </c>
      <c r="AH32">
        <v>2.0247087515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97</v>
      </c>
      <c r="AO32">
        <v>1</v>
      </c>
      <c r="AP32">
        <v>5</v>
      </c>
    </row>
    <row r="33" spans="1:42" s="2" customFormat="1" ht="21" customHeight="1">
      <c r="A33" s="33" t="s">
        <v>32</v>
      </c>
      <c r="B33" s="34">
        <f t="shared" si="0"/>
        <v>634476.70365</v>
      </c>
      <c r="C33" s="34">
        <f t="shared" si="1"/>
        <v>257747.78338</v>
      </c>
      <c r="D33" s="34">
        <f t="shared" si="2"/>
        <v>424649.68074</v>
      </c>
      <c r="E33" s="34">
        <f t="shared" si="3"/>
        <v>586683.50741</v>
      </c>
      <c r="F33" s="34">
        <f t="shared" si="4"/>
        <v>716414.24114</v>
      </c>
      <c r="G33" s="34">
        <f t="shared" si="5"/>
        <v>752591.25854</v>
      </c>
      <c r="H33" s="34">
        <f t="shared" si="6"/>
        <v>789785.76654</v>
      </c>
      <c r="I33" s="34">
        <f t="shared" si="7"/>
        <v>866320.65035</v>
      </c>
      <c r="J33" s="34">
        <f t="shared" si="8"/>
        <v>863909.72594</v>
      </c>
      <c r="K33" s="35">
        <f t="shared" si="9"/>
        <v>1164136.7626</v>
      </c>
      <c r="L33" s="36" t="s">
        <v>33</v>
      </c>
      <c r="AA33">
        <v>1054049.0381</v>
      </c>
      <c r="AB33">
        <v>1422256.307</v>
      </c>
      <c r="AC33">
        <v>1127802.3255</v>
      </c>
      <c r="AD33">
        <v>981875.87884</v>
      </c>
      <c r="AE33">
        <v>1077391.5491</v>
      </c>
      <c r="AF33">
        <v>974646.89044</v>
      </c>
      <c r="AG33">
        <v>1119448.1734</v>
      </c>
      <c r="AH33">
        <v>1122535.9223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97</v>
      </c>
      <c r="AO33">
        <v>1</v>
      </c>
      <c r="AP33">
        <v>6</v>
      </c>
    </row>
    <row r="34" spans="1:42" s="2" customFormat="1" ht="21" customHeight="1">
      <c r="A34" s="33" t="s">
        <v>34</v>
      </c>
      <c r="B34" s="34">
        <f t="shared" si="0"/>
        <v>228950.60755</v>
      </c>
      <c r="C34" s="34">
        <f t="shared" si="1"/>
        <v>98338.142863</v>
      </c>
      <c r="D34" s="34">
        <f t="shared" si="2"/>
        <v>160609.04172</v>
      </c>
      <c r="E34" s="34">
        <f t="shared" si="3"/>
        <v>233985.40399</v>
      </c>
      <c r="F34" s="34">
        <f t="shared" si="4"/>
        <v>257203.05849</v>
      </c>
      <c r="G34" s="34">
        <f t="shared" si="5"/>
        <v>238999.94441</v>
      </c>
      <c r="H34" s="34">
        <f t="shared" si="6"/>
        <v>289363.29317</v>
      </c>
      <c r="I34" s="34">
        <f t="shared" si="7"/>
        <v>284154.98137</v>
      </c>
      <c r="J34" s="34">
        <f t="shared" si="8"/>
        <v>408115.68154</v>
      </c>
      <c r="K34" s="35">
        <f t="shared" si="9"/>
        <v>466476.77072</v>
      </c>
      <c r="L34" s="36" t="s">
        <v>35</v>
      </c>
      <c r="AA34">
        <v>609839.71259</v>
      </c>
      <c r="AB34">
        <v>833727.73264</v>
      </c>
      <c r="AC34">
        <v>676643.75896</v>
      </c>
      <c r="AD34">
        <v>563903.09313</v>
      </c>
      <c r="AE34">
        <v>674334.05834</v>
      </c>
      <c r="AF34">
        <v>559806.19387</v>
      </c>
      <c r="AG34">
        <v>692677.67237</v>
      </c>
      <c r="AH34">
        <v>721901.80733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97</v>
      </c>
      <c r="AO34">
        <v>1</v>
      </c>
      <c r="AP34">
        <v>7</v>
      </c>
    </row>
    <row r="35" spans="1:42" s="54" customFormat="1" ht="21" customHeight="1">
      <c r="A35" s="33" t="s">
        <v>36</v>
      </c>
      <c r="B35" s="34">
        <f t="shared" si="0"/>
        <v>1097363.2231</v>
      </c>
      <c r="C35" s="34">
        <f t="shared" si="1"/>
        <v>454020.83128</v>
      </c>
      <c r="D35" s="34">
        <f t="shared" si="2"/>
        <v>741593.50311</v>
      </c>
      <c r="E35" s="34">
        <f t="shared" si="3"/>
        <v>1048860.6173</v>
      </c>
      <c r="F35" s="34">
        <f t="shared" si="4"/>
        <v>1245425.672</v>
      </c>
      <c r="G35" s="34">
        <f t="shared" si="5"/>
        <v>1262829.3474</v>
      </c>
      <c r="H35" s="34">
        <f t="shared" si="6"/>
        <v>1355252.6701</v>
      </c>
      <c r="I35" s="34">
        <f t="shared" si="7"/>
        <v>1433031.9547</v>
      </c>
      <c r="J35" s="34">
        <f t="shared" si="8"/>
        <v>1568772.1729</v>
      </c>
      <c r="K35" s="35">
        <f t="shared" si="9"/>
        <v>2047122.9998</v>
      </c>
      <c r="L35" s="53" t="s">
        <v>37</v>
      </c>
      <c r="AA35">
        <v>475876.36739</v>
      </c>
      <c r="AB35">
        <v>637010.26024</v>
      </c>
      <c r="AC35">
        <v>525445.74427</v>
      </c>
      <c r="AD35">
        <v>442676.20998</v>
      </c>
      <c r="AE35">
        <v>541083.78471</v>
      </c>
      <c r="AF35">
        <v>440348.63833</v>
      </c>
      <c r="AG35">
        <v>522421.2612</v>
      </c>
      <c r="AH35">
        <v>573131.06799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97</v>
      </c>
      <c r="AO35">
        <v>1</v>
      </c>
      <c r="AP35">
        <v>8</v>
      </c>
    </row>
    <row r="36" spans="1:42" s="2" customFormat="1" ht="7.5" customHeight="1" thickBo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55"/>
      <c r="AA36">
        <v>25753.341972</v>
      </c>
      <c r="AB36">
        <v>32864.023678</v>
      </c>
      <c r="AC36">
        <v>36326.725346</v>
      </c>
      <c r="AD36">
        <v>23504.664456</v>
      </c>
      <c r="AE36">
        <v>17680.432533</v>
      </c>
      <c r="AF36">
        <v>30669.643509</v>
      </c>
      <c r="AG36">
        <v>27072.818534</v>
      </c>
      <c r="AH36">
        <v>15266.66839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97</v>
      </c>
      <c r="AO36">
        <v>1</v>
      </c>
      <c r="AP36">
        <v>9</v>
      </c>
    </row>
    <row r="37" spans="27:42" ht="16.5" thickTop="1">
      <c r="AA37">
        <v>108210.00323</v>
      </c>
      <c r="AB37">
        <v>163853.44872</v>
      </c>
      <c r="AC37">
        <v>114871.28934</v>
      </c>
      <c r="AD37">
        <v>97722.218693</v>
      </c>
      <c r="AE37">
        <v>115569.8411</v>
      </c>
      <c r="AF37">
        <v>88787.912022</v>
      </c>
      <c r="AG37">
        <v>143183.59264</v>
      </c>
      <c r="AH37">
        <v>133504.07096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97</v>
      </c>
      <c r="AO37">
        <v>1</v>
      </c>
      <c r="AP37">
        <v>10</v>
      </c>
    </row>
    <row r="38" spans="27:42" ht="15.75">
      <c r="AA38">
        <v>189659.22264</v>
      </c>
      <c r="AB38">
        <v>236807.5542</v>
      </c>
      <c r="AC38">
        <v>177390.73198</v>
      </c>
      <c r="AD38">
        <v>182446.39618</v>
      </c>
      <c r="AE38">
        <v>168921.08579</v>
      </c>
      <c r="AF38">
        <v>132696.39078</v>
      </c>
      <c r="AG38">
        <v>178900.16864</v>
      </c>
      <c r="AH38">
        <v>126034.37558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97</v>
      </c>
      <c r="AO38">
        <v>1</v>
      </c>
      <c r="AP38">
        <v>11</v>
      </c>
    </row>
    <row r="39" spans="27:42" ht="15.75">
      <c r="AA39">
        <v>64651.31811</v>
      </c>
      <c r="AB39">
        <v>118387.1874</v>
      </c>
      <c r="AC39">
        <v>81994.579253</v>
      </c>
      <c r="AD39">
        <v>53503.608552</v>
      </c>
      <c r="AE39">
        <v>68298.01191</v>
      </c>
      <c r="AF39">
        <v>58903.141867</v>
      </c>
      <c r="AG39">
        <v>51470.571328</v>
      </c>
      <c r="AH39">
        <v>43148.938913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97</v>
      </c>
      <c r="AO39">
        <v>1</v>
      </c>
      <c r="AP39">
        <v>12</v>
      </c>
    </row>
    <row r="40" spans="27:42" ht="15.75">
      <c r="AA40">
        <v>64448.57966</v>
      </c>
      <c r="AB40">
        <v>92465.124979</v>
      </c>
      <c r="AC40">
        <v>70488.309618</v>
      </c>
      <c r="AD40">
        <v>58917.007425</v>
      </c>
      <c r="AE40">
        <v>64569.224381</v>
      </c>
      <c r="AF40">
        <v>36404.447261</v>
      </c>
      <c r="AG40">
        <v>94736.631453</v>
      </c>
      <c r="AH40">
        <v>91804.083891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97</v>
      </c>
      <c r="AO40">
        <v>1</v>
      </c>
      <c r="AP40">
        <v>13</v>
      </c>
    </row>
    <row r="41" spans="27:42" ht="15.75">
      <c r="AA41">
        <v>125033.83088</v>
      </c>
      <c r="AB41">
        <v>138925.43566</v>
      </c>
      <c r="AC41">
        <v>121010.40268</v>
      </c>
      <c r="AD41">
        <v>122946.85913</v>
      </c>
      <c r="AE41">
        <v>101216.74156</v>
      </c>
      <c r="AF41">
        <v>186577.53286</v>
      </c>
      <c r="AG41">
        <v>101524.2376</v>
      </c>
      <c r="AH41">
        <v>139128.84114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97</v>
      </c>
      <c r="AO41">
        <v>1</v>
      </c>
      <c r="AP41">
        <v>14</v>
      </c>
    </row>
    <row r="42" spans="27:42" ht="15.75">
      <c r="AA42">
        <v>39824.010118</v>
      </c>
      <c r="AB42">
        <v>69016.60156</v>
      </c>
      <c r="AC42">
        <v>42989.648153</v>
      </c>
      <c r="AD42">
        <v>34352.486742</v>
      </c>
      <c r="AE42">
        <v>27938.255343</v>
      </c>
      <c r="AF42">
        <v>52686.64161</v>
      </c>
      <c r="AG42">
        <v>25332.291494</v>
      </c>
      <c r="AH42">
        <v>38873.242016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97</v>
      </c>
      <c r="AO42">
        <v>1</v>
      </c>
      <c r="AP42">
        <v>15</v>
      </c>
    </row>
    <row r="43" spans="27:42" ht="15.75">
      <c r="AA43">
        <v>28132.226508</v>
      </c>
      <c r="AB43">
        <v>20324.639246</v>
      </c>
      <c r="AC43">
        <v>23364.224483</v>
      </c>
      <c r="AD43">
        <v>29962.004068</v>
      </c>
      <c r="AE43">
        <v>23379.594541</v>
      </c>
      <c r="AF43">
        <v>39161.416636</v>
      </c>
      <c r="AG43">
        <v>28355.65032</v>
      </c>
      <c r="AH43">
        <v>37482.067548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97</v>
      </c>
      <c r="AO43">
        <v>1</v>
      </c>
      <c r="AP43">
        <v>16</v>
      </c>
    </row>
    <row r="44" spans="27:42" ht="15.75">
      <c r="AA44">
        <v>55961.861146</v>
      </c>
      <c r="AB44">
        <v>48038.218172</v>
      </c>
      <c r="AC44">
        <v>54021.385886</v>
      </c>
      <c r="AD44">
        <v>57548.009062</v>
      </c>
      <c r="AE44">
        <v>48049.904058</v>
      </c>
      <c r="AF44">
        <v>89128.455343</v>
      </c>
      <c r="AG44">
        <v>46213.112637</v>
      </c>
      <c r="AH44">
        <v>62737.352607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97</v>
      </c>
      <c r="AO44">
        <v>1</v>
      </c>
      <c r="AP44">
        <v>17</v>
      </c>
    </row>
    <row r="45" spans="27:42" ht="15.75">
      <c r="AA45">
        <v>629.17399545</v>
      </c>
      <c r="AB45">
        <v>909.65743009</v>
      </c>
      <c r="AC45">
        <v>386.38394755</v>
      </c>
      <c r="AD45">
        <v>602.131908</v>
      </c>
      <c r="AE45">
        <v>1481.7603145</v>
      </c>
      <c r="AF45">
        <v>1478.9599987</v>
      </c>
      <c r="AG45">
        <v>150.73006851</v>
      </c>
      <c r="AH45">
        <v>36.178965983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97</v>
      </c>
      <c r="AO45">
        <v>1</v>
      </c>
      <c r="AP45">
        <v>18</v>
      </c>
    </row>
    <row r="46" spans="27:42" ht="15.75">
      <c r="AA46">
        <v>486.5591175</v>
      </c>
      <c r="AB46">
        <v>636.31925381</v>
      </c>
      <c r="AC46">
        <v>248.76020906</v>
      </c>
      <c r="AD46">
        <v>482.2273483</v>
      </c>
      <c r="AE46">
        <v>367.22730266</v>
      </c>
      <c r="AF46">
        <v>4122.0592691</v>
      </c>
      <c r="AG46">
        <v>1472.4530849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97</v>
      </c>
      <c r="AO46">
        <v>1</v>
      </c>
      <c r="AP46">
        <v>19</v>
      </c>
    </row>
    <row r="47" spans="27:42" ht="15.75">
      <c r="AA47">
        <v>416.37423187</v>
      </c>
      <c r="AB47">
        <v>1943.2721461</v>
      </c>
      <c r="AC47">
        <v>274.54297051</v>
      </c>
      <c r="AD47">
        <v>158.91442573</v>
      </c>
      <c r="AE47">
        <v>52.4271363</v>
      </c>
      <c r="AF47">
        <v>259.18380131</v>
      </c>
      <c r="AG47">
        <v>138.89198818</v>
      </c>
      <c r="AH47">
        <v>517.87541659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97</v>
      </c>
      <c r="AO47">
        <v>1</v>
      </c>
      <c r="AP47">
        <v>20</v>
      </c>
    </row>
    <row r="48" spans="27:42" ht="15.75">
      <c r="AA48">
        <v>190621.72693</v>
      </c>
      <c r="AB48">
        <v>231006.60016</v>
      </c>
      <c r="AC48">
        <v>214556.36864</v>
      </c>
      <c r="AD48">
        <v>181225.19042</v>
      </c>
      <c r="AE48">
        <v>208253.68857</v>
      </c>
      <c r="AF48">
        <v>189340.38838</v>
      </c>
      <c r="AG48">
        <v>211714.72487</v>
      </c>
      <c r="AH48">
        <v>199705.20967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97</v>
      </c>
      <c r="AO48">
        <v>1</v>
      </c>
      <c r="AP48">
        <v>21</v>
      </c>
    </row>
    <row r="49" spans="27:42" ht="15.75">
      <c r="AA49">
        <v>43332.470369</v>
      </c>
      <c r="AB49">
        <v>43499.397288</v>
      </c>
      <c r="AC49">
        <v>51795.697435</v>
      </c>
      <c r="AD49">
        <v>42512.065798</v>
      </c>
      <c r="AE49">
        <v>56486.080484</v>
      </c>
      <c r="AF49">
        <v>38287.423662</v>
      </c>
      <c r="AG49">
        <v>51350.951146</v>
      </c>
      <c r="AH49">
        <v>32349.970433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97</v>
      </c>
      <c r="AO49">
        <v>1</v>
      </c>
      <c r="AP49">
        <v>22</v>
      </c>
    </row>
    <row r="50" spans="27:42" ht="15.75">
      <c r="AA50">
        <v>147289.25656</v>
      </c>
      <c r="AB50">
        <v>187507.20288</v>
      </c>
      <c r="AC50">
        <v>162760.67121</v>
      </c>
      <c r="AD50">
        <v>138713.12462</v>
      </c>
      <c r="AE50">
        <v>151767.60808</v>
      </c>
      <c r="AF50">
        <v>151052.96472</v>
      </c>
      <c r="AG50">
        <v>160363.77373</v>
      </c>
      <c r="AH50">
        <v>167355.23924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97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2007-11-01T10:10:01Z</dcterms:created>
  <dcterms:modified xsi:type="dcterms:W3CDTF">2007-11-01T10:10:13Z</dcterms:modified>
  <cp:category/>
  <cp:version/>
  <cp:contentType/>
  <cp:contentStatus/>
</cp:coreProperties>
</file>