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43,44" sheetId="1" r:id="rId1"/>
  </sheets>
  <definedNames>
    <definedName name="_xlnm.Print_Area" localSheetId="0">'43,44'!$A$1:$J$40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J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L30</t>
        </r>
      </text>
    </comment>
  </commentList>
</comments>
</file>

<file path=xl/sharedStrings.xml><?xml version="1.0" encoding="utf-8"?>
<sst xmlns="http://schemas.openxmlformats.org/spreadsheetml/2006/main" count="186" uniqueCount="84">
  <si>
    <t>單位：新台幣元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</si>
  <si>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</si>
  <si>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</si>
  <si>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</si>
  <si>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</si>
  <si>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</si>
  <si>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</si>
  <si>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</si>
  <si>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</si>
  <si>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</si>
  <si>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</si>
  <si>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</si>
  <si>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</si>
  <si>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</si>
  <si>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</si>
  <si>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</si>
  <si>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</si>
  <si>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</si>
  <si>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</si>
  <si>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</si>
  <si>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</si>
  <si>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</si>
  <si>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</si>
  <si>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</si>
  <si>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</si>
  <si>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</si>
  <si>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</si>
  <si>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</si>
  <si>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</si>
  <si>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</si>
  <si>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</si>
  <si>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</si>
  <si>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</si>
  <si>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</si>
  <si>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</si>
  <si>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</si>
  <si>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 xml:space="preserve">General </t>
  </si>
  <si>
    <t>65 years</t>
  </si>
  <si>
    <t xml:space="preserve">average </t>
  </si>
  <si>
    <t>years</t>
  </si>
  <si>
    <t>and over</t>
  </si>
  <si>
    <t>總平均</t>
  </si>
  <si>
    <t>65歲以上</t>
  </si>
  <si>
    <t>30～34歲</t>
  </si>
  <si>
    <t>35～39歲</t>
  </si>
  <si>
    <t>40～44歲</t>
  </si>
  <si>
    <t>45～54歲</t>
  </si>
  <si>
    <t>55～64歲</t>
  </si>
  <si>
    <t>Unit:NT$</t>
  </si>
  <si>
    <r>
      <t>30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34</t>
    </r>
  </si>
  <si>
    <r>
      <t>35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39</t>
    </r>
  </si>
  <si>
    <r>
      <t>40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44</t>
    </r>
  </si>
  <si>
    <r>
      <t>45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54</t>
    </r>
  </si>
  <si>
    <r>
      <t>55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64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</si>
  <si>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</si>
  <si>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</si>
  <si>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</si>
  <si>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</si>
  <si>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</si>
  <si>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</si>
  <si>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A.Total receipts</t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</si>
  <si>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</si>
  <si>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</si>
  <si>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</si>
  <si>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</si>
  <si>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t>三、可支配所得</t>
  </si>
  <si>
    <t>No. of income recipients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</si>
  <si>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</si>
  <si>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</si>
  <si>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</si>
  <si>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</si>
  <si>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(3)Net professional income</t>
    </r>
  </si>
  <si>
    <t>C.Disposable income</t>
  </si>
  <si>
    <t>T8406</t>
  </si>
  <si>
    <t>L30</t>
  </si>
  <si>
    <t>L31</t>
  </si>
  <si>
    <t>未滿30歲</t>
  </si>
  <si>
    <t xml:space="preserve">   Under 30</t>
  </si>
  <si>
    <t>Table 13. Distrbution of Income Recipients by Age</t>
  </si>
  <si>
    <t>附表13  所得收入者平均每人所得分配按年齡組別分</t>
  </si>
  <si>
    <t>85年家庭收支調查報告</t>
  </si>
  <si>
    <t>The Survey of Family Income and Expenditure, 1996</t>
  </si>
  <si>
    <t>1996</t>
  </si>
  <si>
    <t>民國八十五年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</si>
</sst>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0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12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11" fillId="0" borderId="1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left" vertical="center" wrapText="1"/>
    </xf>
    <xf numFmtId="41" fontId="3" fillId="0" borderId="2" xfId="0" applyNumberFormat="1" applyFont="1" applyBorder="1" applyAlignment="1">
      <alignment horizontal="left" vertical="center" wrapText="1"/>
    </xf>
    <xf numFmtId="41" fontId="11" fillId="0" borderId="1" xfId="0" applyNumberFormat="1" applyFont="1" applyBorder="1" applyAlignment="1">
      <alignment vertical="center" wrapText="1"/>
    </xf>
    <xf numFmtId="41" fontId="3" fillId="0" borderId="1" xfId="0" applyNumberFormat="1" applyFont="1" applyBorder="1" applyAlignment="1">
      <alignment vertical="center" wrapText="1"/>
    </xf>
    <xf numFmtId="41" fontId="10" fillId="0" borderId="0" xfId="0" applyNumberFormat="1" applyFont="1" applyBorder="1" applyAlignment="1">
      <alignment vertical="center" wrapText="1"/>
    </xf>
    <xf numFmtId="41" fontId="2" fillId="0" borderId="4" xfId="0" applyNumberFormat="1" applyFont="1" applyBorder="1" applyAlignment="1">
      <alignment horizontal="center" vertical="center"/>
    </xf>
    <xf numFmtId="41" fontId="8" fillId="0" borderId="5" xfId="0" applyNumberFormat="1" applyFont="1" applyBorder="1" applyAlignment="1">
      <alignment horizontal="center" vertical="center"/>
    </xf>
    <xf numFmtId="41" fontId="0" fillId="0" borderId="6" xfId="0" applyNumberFormat="1" applyBorder="1" applyAlignment="1">
      <alignment vertical="center"/>
    </xf>
    <xf numFmtId="3" fontId="16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7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left" vertical="center" wrapText="1"/>
    </xf>
    <xf numFmtId="41" fontId="9" fillId="0" borderId="7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horizontal="center" vertical="center" wrapText="1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right" vertical="center"/>
    </xf>
    <xf numFmtId="49" fontId="18" fillId="0" borderId="5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zoomScale="75" zoomScaleNormal="75" workbookViewId="0" topLeftCell="A1">
      <selection activeCell="A8" sqref="A8"/>
    </sheetView>
  </sheetViews>
  <sheetFormatPr defaultColWidth="9.00390625" defaultRowHeight="16.5"/>
  <cols>
    <col min="1" max="1" width="28.625" style="3" customWidth="1"/>
    <col min="2" max="9" width="10.625" style="2" customWidth="1"/>
    <col min="10" max="10" width="28.625" style="2" customWidth="1"/>
    <col min="11" max="16384" width="9.00390625" style="3" customWidth="1"/>
  </cols>
  <sheetData>
    <row r="1" spans="1:42" ht="15.75" customHeight="1">
      <c r="A1" s="1" t="s">
        <v>80</v>
      </c>
      <c r="H1" s="42"/>
      <c r="I1" s="42"/>
      <c r="J1" s="43" t="s">
        <v>81</v>
      </c>
      <c r="Z1"/>
      <c r="AA1">
        <v>10125790</v>
      </c>
      <c r="AB1">
        <v>2302742</v>
      </c>
      <c r="AC1">
        <v>1418532</v>
      </c>
      <c r="AD1">
        <v>1506694</v>
      </c>
      <c r="AE1">
        <v>1452750</v>
      </c>
      <c r="AF1">
        <v>1651614</v>
      </c>
      <c r="AG1">
        <v>930638</v>
      </c>
      <c r="AH1">
        <v>862820</v>
      </c>
      <c r="AI1">
        <v>0</v>
      </c>
      <c r="AJ1">
        <v>0</v>
      </c>
      <c r="AK1">
        <v>0</v>
      </c>
      <c r="AL1" t="s">
        <v>73</v>
      </c>
      <c r="AM1" t="s">
        <v>74</v>
      </c>
      <c r="AN1">
        <v>96</v>
      </c>
      <c r="AO1">
        <v>1</v>
      </c>
      <c r="AP1">
        <v>1</v>
      </c>
    </row>
    <row r="2" spans="10:42" ht="15.75" customHeight="1">
      <c r="J2" s="3"/>
      <c r="Z2"/>
      <c r="AA2">
        <v>559357.63988</v>
      </c>
      <c r="AB2">
        <v>400460.13527</v>
      </c>
      <c r="AC2">
        <v>572255.13079</v>
      </c>
      <c r="AD2">
        <v>645508.93931</v>
      </c>
      <c r="AE2">
        <v>682931.54088</v>
      </c>
      <c r="AF2">
        <v>677677.10488</v>
      </c>
      <c r="AG2">
        <v>545503.2942</v>
      </c>
      <c r="AH2">
        <v>392178.06485</v>
      </c>
      <c r="AI2">
        <v>0</v>
      </c>
      <c r="AJ2">
        <v>0</v>
      </c>
      <c r="AK2">
        <v>0</v>
      </c>
      <c r="AL2" t="s">
        <v>73</v>
      </c>
      <c r="AM2" t="s">
        <v>74</v>
      </c>
      <c r="AN2">
        <v>96</v>
      </c>
      <c r="AO2">
        <v>1</v>
      </c>
      <c r="AP2">
        <v>2</v>
      </c>
    </row>
    <row r="3" spans="1:42" ht="15.75" customHeight="1">
      <c r="A3" s="45" t="s">
        <v>79</v>
      </c>
      <c r="B3" s="45"/>
      <c r="C3" s="45"/>
      <c r="D3" s="45"/>
      <c r="E3" s="45"/>
      <c r="F3" s="46" t="s">
        <v>78</v>
      </c>
      <c r="G3" s="46"/>
      <c r="H3" s="46"/>
      <c r="I3" s="46"/>
      <c r="J3" s="46"/>
      <c r="Z3"/>
      <c r="AA3">
        <v>336131.01809</v>
      </c>
      <c r="AB3">
        <v>326279.18328</v>
      </c>
      <c r="AC3">
        <v>393751.55975</v>
      </c>
      <c r="AD3">
        <v>386342.82922</v>
      </c>
      <c r="AE3">
        <v>389245.33445</v>
      </c>
      <c r="AF3">
        <v>370837.80718</v>
      </c>
      <c r="AG3">
        <v>241445.15068</v>
      </c>
      <c r="AH3">
        <v>126272.69477</v>
      </c>
      <c r="AI3">
        <v>0</v>
      </c>
      <c r="AJ3">
        <v>0</v>
      </c>
      <c r="AK3">
        <v>0</v>
      </c>
      <c r="AL3" t="s">
        <v>73</v>
      </c>
      <c r="AM3" t="s">
        <v>74</v>
      </c>
      <c r="AN3">
        <v>96</v>
      </c>
      <c r="AO3">
        <v>1</v>
      </c>
      <c r="AP3">
        <v>3</v>
      </c>
    </row>
    <row r="4" spans="1:42" ht="15.75" customHeight="1">
      <c r="A4" s="4"/>
      <c r="G4" s="46"/>
      <c r="H4" s="46"/>
      <c r="I4" s="46"/>
      <c r="J4" s="46"/>
      <c r="Z4"/>
      <c r="AA4">
        <v>268108.11437</v>
      </c>
      <c r="AB4">
        <v>276049.80319</v>
      </c>
      <c r="AC4">
        <v>323358.03894</v>
      </c>
      <c r="AD4">
        <v>315969.18827</v>
      </c>
      <c r="AE4">
        <v>317096.63948</v>
      </c>
      <c r="AF4">
        <v>298326.21395</v>
      </c>
      <c r="AG4">
        <v>180933.94331</v>
      </c>
      <c r="AH4">
        <v>26200.695414</v>
      </c>
      <c r="AI4">
        <v>0</v>
      </c>
      <c r="AJ4">
        <v>0</v>
      </c>
      <c r="AK4">
        <v>0</v>
      </c>
      <c r="AL4" t="s">
        <v>73</v>
      </c>
      <c r="AM4" t="s">
        <v>74</v>
      </c>
      <c r="AN4">
        <v>96</v>
      </c>
      <c r="AO4">
        <v>1</v>
      </c>
      <c r="AP4">
        <v>4</v>
      </c>
    </row>
    <row r="5" spans="1:42" ht="15.75" customHeight="1" thickBot="1">
      <c r="A5" s="25"/>
      <c r="B5" s="25" t="s">
        <v>83</v>
      </c>
      <c r="C5" s="25"/>
      <c r="D5" s="25"/>
      <c r="E5" s="37" t="s">
        <v>0</v>
      </c>
      <c r="F5" s="44" t="s">
        <v>82</v>
      </c>
      <c r="G5" s="44"/>
      <c r="H5" s="44"/>
      <c r="I5" s="44"/>
      <c r="J5" s="36" t="s">
        <v>48</v>
      </c>
      <c r="Z5"/>
      <c r="AA5">
        <v>12633.594169</v>
      </c>
      <c r="AB5">
        <v>1936.2399696</v>
      </c>
      <c r="AC5">
        <v>2612.9982968</v>
      </c>
      <c r="AD5">
        <v>2166.1653262</v>
      </c>
      <c r="AE5">
        <v>4513.22074</v>
      </c>
      <c r="AF5">
        <v>6841.9121798</v>
      </c>
      <c r="AG5">
        <v>22280.823212</v>
      </c>
      <c r="AH5">
        <v>90289.898559</v>
      </c>
      <c r="AI5">
        <v>0</v>
      </c>
      <c r="AJ5">
        <v>0</v>
      </c>
      <c r="AK5">
        <v>0</v>
      </c>
      <c r="AL5" t="s">
        <v>73</v>
      </c>
      <c r="AM5" t="s">
        <v>74</v>
      </c>
      <c r="AN5">
        <v>96</v>
      </c>
      <c r="AO5">
        <v>1</v>
      </c>
      <c r="AP5">
        <v>5</v>
      </c>
    </row>
    <row r="6" spans="1:42" s="5" customFormat="1" ht="15" customHeight="1" thickTop="1">
      <c r="A6" s="6"/>
      <c r="B6" s="6"/>
      <c r="C6" s="18"/>
      <c r="D6" s="22"/>
      <c r="E6" s="21"/>
      <c r="F6" s="18"/>
      <c r="G6" s="18"/>
      <c r="H6" s="18"/>
      <c r="I6" s="18"/>
      <c r="J6" s="7"/>
      <c r="Y6"/>
      <c r="Z6"/>
      <c r="AA6">
        <v>55389.309551</v>
      </c>
      <c r="AB6">
        <v>48293.140119</v>
      </c>
      <c r="AC6">
        <v>67780.522513</v>
      </c>
      <c r="AD6">
        <v>68207.475627</v>
      </c>
      <c r="AE6">
        <v>67635.474231</v>
      </c>
      <c r="AF6">
        <v>65669.681049</v>
      </c>
      <c r="AG6">
        <v>38230.38416</v>
      </c>
      <c r="AH6">
        <v>9782.1007951</v>
      </c>
      <c r="AI6">
        <v>0</v>
      </c>
      <c r="AJ6">
        <v>0</v>
      </c>
      <c r="AK6">
        <v>0</v>
      </c>
      <c r="AL6" t="s">
        <v>73</v>
      </c>
      <c r="AM6" t="s">
        <v>74</v>
      </c>
      <c r="AN6">
        <v>96</v>
      </c>
      <c r="AO6">
        <v>1</v>
      </c>
      <c r="AP6">
        <v>6</v>
      </c>
    </row>
    <row r="7" spans="1:42" s="5" customFormat="1" ht="15" customHeight="1">
      <c r="A7" s="6"/>
      <c r="B7" s="35" t="s">
        <v>41</v>
      </c>
      <c r="C7" s="35" t="s">
        <v>76</v>
      </c>
      <c r="D7" s="35" t="s">
        <v>43</v>
      </c>
      <c r="E7" s="35" t="s">
        <v>44</v>
      </c>
      <c r="F7" s="35" t="s">
        <v>45</v>
      </c>
      <c r="G7" s="35" t="s">
        <v>46</v>
      </c>
      <c r="H7" s="35" t="s">
        <v>47</v>
      </c>
      <c r="I7" s="35" t="s">
        <v>42</v>
      </c>
      <c r="J7" s="7"/>
      <c r="Y7"/>
      <c r="Z7"/>
      <c r="AA7">
        <v>109045.59779</v>
      </c>
      <c r="AB7">
        <v>26996.742317</v>
      </c>
      <c r="AC7">
        <v>92510.468037</v>
      </c>
      <c r="AD7">
        <v>149376.63693</v>
      </c>
      <c r="AE7">
        <v>165834.06581</v>
      </c>
      <c r="AF7">
        <v>169131.76038</v>
      </c>
      <c r="AG7">
        <v>139610.09173</v>
      </c>
      <c r="AH7">
        <v>41179.006619</v>
      </c>
      <c r="AI7">
        <v>0</v>
      </c>
      <c r="AJ7">
        <v>0</v>
      </c>
      <c r="AK7">
        <v>0</v>
      </c>
      <c r="AL7" t="s">
        <v>73</v>
      </c>
      <c r="AM7" t="s">
        <v>74</v>
      </c>
      <c r="AN7">
        <v>96</v>
      </c>
      <c r="AO7">
        <v>1</v>
      </c>
      <c r="AP7">
        <v>7</v>
      </c>
    </row>
    <row r="8" spans="1:42" s="5" customFormat="1" ht="15" customHeight="1">
      <c r="A8" s="6"/>
      <c r="B8" s="6"/>
      <c r="C8" s="19"/>
      <c r="D8" s="19"/>
      <c r="E8" s="19"/>
      <c r="F8" s="19"/>
      <c r="G8" s="19"/>
      <c r="H8" s="19"/>
      <c r="I8" s="19"/>
      <c r="J8" s="7"/>
      <c r="Y8"/>
      <c r="Z8"/>
      <c r="AA8">
        <v>13133.567168</v>
      </c>
      <c r="AB8">
        <v>1337.2624185</v>
      </c>
      <c r="AC8">
        <v>5156.9512785</v>
      </c>
      <c r="AD8">
        <v>12611.22837</v>
      </c>
      <c r="AE8">
        <v>13488.431506</v>
      </c>
      <c r="AF8">
        <v>17376.747089</v>
      </c>
      <c r="AG8">
        <v>42472.480815</v>
      </c>
      <c r="AH8">
        <v>18277.633795</v>
      </c>
      <c r="AI8">
        <v>0</v>
      </c>
      <c r="AJ8">
        <v>0</v>
      </c>
      <c r="AK8">
        <v>0</v>
      </c>
      <c r="AL8" t="s">
        <v>73</v>
      </c>
      <c r="AM8" t="s">
        <v>74</v>
      </c>
      <c r="AN8">
        <v>96</v>
      </c>
      <c r="AO8">
        <v>1</v>
      </c>
      <c r="AP8">
        <v>8</v>
      </c>
    </row>
    <row r="9" spans="1:42" s="5" customFormat="1" ht="15" customHeight="1">
      <c r="A9" s="6"/>
      <c r="B9" s="32" t="s">
        <v>36</v>
      </c>
      <c r="C9" s="33" t="s">
        <v>77</v>
      </c>
      <c r="D9" s="32" t="s">
        <v>49</v>
      </c>
      <c r="E9" s="32" t="s">
        <v>50</v>
      </c>
      <c r="F9" s="32" t="s">
        <v>51</v>
      </c>
      <c r="G9" s="32" t="s">
        <v>52</v>
      </c>
      <c r="H9" s="32" t="s">
        <v>53</v>
      </c>
      <c r="I9" s="32" t="s">
        <v>37</v>
      </c>
      <c r="J9" s="7"/>
      <c r="Y9"/>
      <c r="Z9"/>
      <c r="AA9">
        <v>91041.736199</v>
      </c>
      <c r="AB9">
        <v>24623.480208</v>
      </c>
      <c r="AC9">
        <v>83048.23637</v>
      </c>
      <c r="AD9">
        <v>132881.18389</v>
      </c>
      <c r="AE9">
        <v>144822.08517</v>
      </c>
      <c r="AF9">
        <v>142820.15176</v>
      </c>
      <c r="AG9">
        <v>90814.039132</v>
      </c>
      <c r="AH9">
        <v>18962.326441</v>
      </c>
      <c r="AI9">
        <v>0</v>
      </c>
      <c r="AJ9">
        <v>0</v>
      </c>
      <c r="AK9">
        <v>0</v>
      </c>
      <c r="AL9" t="s">
        <v>73</v>
      </c>
      <c r="AM9" t="s">
        <v>74</v>
      </c>
      <c r="AN9">
        <v>96</v>
      </c>
      <c r="AO9">
        <v>1</v>
      </c>
      <c r="AP9">
        <v>9</v>
      </c>
    </row>
    <row r="10" spans="1:42" s="5" customFormat="1" ht="15" customHeight="1">
      <c r="A10" s="6"/>
      <c r="B10" s="34" t="s">
        <v>38</v>
      </c>
      <c r="C10" s="32" t="s">
        <v>39</v>
      </c>
      <c r="D10" s="32" t="s">
        <v>39</v>
      </c>
      <c r="E10" s="32" t="s">
        <v>39</v>
      </c>
      <c r="F10" s="32" t="s">
        <v>39</v>
      </c>
      <c r="G10" s="32" t="s">
        <v>39</v>
      </c>
      <c r="H10" s="32" t="s">
        <v>39</v>
      </c>
      <c r="I10" s="32" t="s">
        <v>40</v>
      </c>
      <c r="J10" s="7"/>
      <c r="Y10"/>
      <c r="Z10"/>
      <c r="AA10">
        <v>4870.2944264</v>
      </c>
      <c r="AB10">
        <v>1035.9996908</v>
      </c>
      <c r="AC10">
        <v>4305.2803885</v>
      </c>
      <c r="AD10">
        <v>3884.2246667</v>
      </c>
      <c r="AE10">
        <v>7523.549131</v>
      </c>
      <c r="AF10">
        <v>8934.8615354</v>
      </c>
      <c r="AG10">
        <v>6323.5717862</v>
      </c>
      <c r="AH10">
        <v>3939.0463828</v>
      </c>
      <c r="AI10">
        <v>0</v>
      </c>
      <c r="AJ10">
        <v>0</v>
      </c>
      <c r="AK10">
        <v>0</v>
      </c>
      <c r="AL10" t="s">
        <v>73</v>
      </c>
      <c r="AM10" t="s">
        <v>74</v>
      </c>
      <c r="AN10">
        <v>96</v>
      </c>
      <c r="AO10">
        <v>1</v>
      </c>
      <c r="AP10">
        <v>10</v>
      </c>
    </row>
    <row r="11" spans="1:42" s="23" customFormat="1" ht="15" customHeight="1">
      <c r="A11" s="8"/>
      <c r="B11" s="20"/>
      <c r="C11" s="20"/>
      <c r="D11" s="20"/>
      <c r="E11" s="20"/>
      <c r="F11" s="20"/>
      <c r="G11" s="20"/>
      <c r="H11" s="20"/>
      <c r="I11" s="20"/>
      <c r="J11" s="9"/>
      <c r="Y11"/>
      <c r="Z11"/>
      <c r="AA11">
        <v>32707.909844</v>
      </c>
      <c r="AB11">
        <v>9945.7606844</v>
      </c>
      <c r="AC11">
        <v>20564.985309</v>
      </c>
      <c r="AD11">
        <v>30948.489841</v>
      </c>
      <c r="AE11">
        <v>43438.571498</v>
      </c>
      <c r="AF11">
        <v>45806.282775</v>
      </c>
      <c r="AG11">
        <v>50435.269864</v>
      </c>
      <c r="AH11">
        <v>54231.763904</v>
      </c>
      <c r="AI11">
        <v>0</v>
      </c>
      <c r="AJ11">
        <v>0</v>
      </c>
      <c r="AK11">
        <v>0</v>
      </c>
      <c r="AL11" t="s">
        <v>73</v>
      </c>
      <c r="AM11" t="s">
        <v>74</v>
      </c>
      <c r="AN11">
        <v>96</v>
      </c>
      <c r="AO11">
        <v>1</v>
      </c>
      <c r="AP11">
        <v>11</v>
      </c>
    </row>
    <row r="12" spans="1:42" ht="4.5" customHeight="1">
      <c r="A12" s="6"/>
      <c r="B12" s="10"/>
      <c r="C12" s="10"/>
      <c r="D12" s="10"/>
      <c r="E12" s="10"/>
      <c r="F12" s="41"/>
      <c r="G12" s="11"/>
      <c r="H12" s="3"/>
      <c r="I12" s="26"/>
      <c r="J12" s="3"/>
      <c r="Y12"/>
      <c r="Z12"/>
      <c r="AA12">
        <v>34816.61719</v>
      </c>
      <c r="AB12">
        <v>11737.762932</v>
      </c>
      <c r="AC12">
        <v>30309.860248</v>
      </c>
      <c r="AD12">
        <v>41210.439794</v>
      </c>
      <c r="AE12">
        <v>45776.107434</v>
      </c>
      <c r="AF12">
        <v>49010.974334</v>
      </c>
      <c r="AG12">
        <v>46294.689461</v>
      </c>
      <c r="AH12">
        <v>34651.070661</v>
      </c>
      <c r="AI12">
        <v>0</v>
      </c>
      <c r="AJ12">
        <v>0</v>
      </c>
      <c r="AK12">
        <v>0</v>
      </c>
      <c r="AL12" t="s">
        <v>73</v>
      </c>
      <c r="AM12" t="s">
        <v>74</v>
      </c>
      <c r="AN12">
        <v>96</v>
      </c>
      <c r="AO12">
        <v>1</v>
      </c>
      <c r="AP12">
        <v>12</v>
      </c>
    </row>
    <row r="13" spans="1:42" s="12" customFormat="1" ht="19.5" customHeight="1">
      <c r="A13" s="29" t="s">
        <v>61</v>
      </c>
      <c r="B13" s="27">
        <f aca="true" t="shared" si="0" ref="B13:B39">+AA1</f>
        <v>10125790</v>
      </c>
      <c r="C13" s="27">
        <f aca="true" t="shared" si="1" ref="C13:C39">+AB1</f>
        <v>2302742</v>
      </c>
      <c r="D13" s="27">
        <f aca="true" t="shared" si="2" ref="D13:D39">+AC1</f>
        <v>1418532</v>
      </c>
      <c r="E13" s="27">
        <f aca="true" t="shared" si="3" ref="E13:E39">+AD1</f>
        <v>1506694</v>
      </c>
      <c r="F13" s="27">
        <f aca="true" t="shared" si="4" ref="F13:F39">+AE1</f>
        <v>1452750</v>
      </c>
      <c r="G13" s="27">
        <f aca="true" t="shared" si="5" ref="G13:G39">+AF1</f>
        <v>1651614</v>
      </c>
      <c r="H13" s="27">
        <f aca="true" t="shared" si="6" ref="H13:H39">+AG1</f>
        <v>930638</v>
      </c>
      <c r="I13" s="27">
        <f aca="true" t="shared" si="7" ref="I13:I39">+AH1</f>
        <v>862820</v>
      </c>
      <c r="J13" s="39" t="s">
        <v>66</v>
      </c>
      <c r="Y13"/>
      <c r="Z13"/>
      <c r="AA13">
        <v>46536.75935</v>
      </c>
      <c r="AB13">
        <v>25451.996284</v>
      </c>
      <c r="AC13">
        <v>35032.597684</v>
      </c>
      <c r="AD13">
        <v>37513.522146</v>
      </c>
      <c r="AE13">
        <v>38490.130328</v>
      </c>
      <c r="AF13">
        <v>42706.109309</v>
      </c>
      <c r="AG13">
        <v>67585.115084</v>
      </c>
      <c r="AH13">
        <v>135657.48458</v>
      </c>
      <c r="AI13">
        <v>0</v>
      </c>
      <c r="AJ13">
        <v>0</v>
      </c>
      <c r="AK13">
        <v>0</v>
      </c>
      <c r="AL13" t="s">
        <v>73</v>
      </c>
      <c r="AM13" t="s">
        <v>74</v>
      </c>
      <c r="AN13">
        <v>96</v>
      </c>
      <c r="AO13">
        <v>1</v>
      </c>
      <c r="AP13">
        <v>13</v>
      </c>
    </row>
    <row r="14" spans="1:42" s="12" customFormat="1" ht="19.5" customHeight="1">
      <c r="A14" s="29" t="s">
        <v>1</v>
      </c>
      <c r="B14" s="27">
        <f t="shared" si="0"/>
        <v>559357.63988</v>
      </c>
      <c r="C14" s="27">
        <f t="shared" si="1"/>
        <v>400460.13527</v>
      </c>
      <c r="D14" s="27">
        <f t="shared" si="2"/>
        <v>572255.13079</v>
      </c>
      <c r="E14" s="27">
        <f t="shared" si="3"/>
        <v>645508.93931</v>
      </c>
      <c r="F14" s="27">
        <f t="shared" si="4"/>
        <v>682931.54088</v>
      </c>
      <c r="G14" s="27">
        <f t="shared" si="5"/>
        <v>677677.10488</v>
      </c>
      <c r="H14" s="27">
        <f t="shared" si="6"/>
        <v>545503.2942</v>
      </c>
      <c r="I14" s="27">
        <f t="shared" si="7"/>
        <v>392178.06485</v>
      </c>
      <c r="J14" s="39" t="s">
        <v>60</v>
      </c>
      <c r="Y14"/>
      <c r="Z14"/>
      <c r="AA14">
        <v>16280.84129</v>
      </c>
      <c r="AB14">
        <v>7174.4727807</v>
      </c>
      <c r="AC14">
        <v>9978.5742119</v>
      </c>
      <c r="AD14">
        <v>10315.099284</v>
      </c>
      <c r="AE14">
        <v>10179.614106</v>
      </c>
      <c r="AF14">
        <v>13898.129476</v>
      </c>
      <c r="AG14">
        <v>33693.694928</v>
      </c>
      <c r="AH14">
        <v>57415.663318</v>
      </c>
      <c r="AI14">
        <v>0</v>
      </c>
      <c r="AJ14">
        <v>0</v>
      </c>
      <c r="AK14">
        <v>0</v>
      </c>
      <c r="AL14" t="s">
        <v>73</v>
      </c>
      <c r="AM14" t="s">
        <v>74</v>
      </c>
      <c r="AN14">
        <v>96</v>
      </c>
      <c r="AO14">
        <v>1</v>
      </c>
      <c r="AP14">
        <v>14</v>
      </c>
    </row>
    <row r="15" spans="1:42" s="12" customFormat="1" ht="19.5" customHeight="1">
      <c r="A15" s="30" t="s">
        <v>2</v>
      </c>
      <c r="B15" s="28">
        <f t="shared" si="0"/>
        <v>336131.01809</v>
      </c>
      <c r="C15" s="28">
        <f t="shared" si="1"/>
        <v>326279.18328</v>
      </c>
      <c r="D15" s="28">
        <f t="shared" si="2"/>
        <v>393751.55975</v>
      </c>
      <c r="E15" s="28">
        <f t="shared" si="3"/>
        <v>386342.82922</v>
      </c>
      <c r="F15" s="28">
        <f t="shared" si="4"/>
        <v>389245.33445</v>
      </c>
      <c r="G15" s="28">
        <f t="shared" si="5"/>
        <v>370837.80718</v>
      </c>
      <c r="H15" s="28">
        <f t="shared" si="6"/>
        <v>241445.15068</v>
      </c>
      <c r="I15" s="28">
        <f t="shared" si="7"/>
        <v>126272.69477</v>
      </c>
      <c r="J15" s="38" t="s">
        <v>67</v>
      </c>
      <c r="Y15"/>
      <c r="Z15"/>
      <c r="AA15">
        <v>11442.839791</v>
      </c>
      <c r="AB15">
        <v>4890.6535031</v>
      </c>
      <c r="AC15">
        <v>7733.9742015</v>
      </c>
      <c r="AD15">
        <v>8911.6818067</v>
      </c>
      <c r="AE15">
        <v>9558.073323</v>
      </c>
      <c r="AF15">
        <v>9651.0306082</v>
      </c>
      <c r="AG15">
        <v>10694.60612</v>
      </c>
      <c r="AH15">
        <v>46857.672475</v>
      </c>
      <c r="AI15">
        <v>0</v>
      </c>
      <c r="AJ15">
        <v>0</v>
      </c>
      <c r="AK15">
        <v>0</v>
      </c>
      <c r="AL15" t="s">
        <v>73</v>
      </c>
      <c r="AM15" t="s">
        <v>74</v>
      </c>
      <c r="AN15">
        <v>96</v>
      </c>
      <c r="AO15">
        <v>1</v>
      </c>
      <c r="AP15">
        <v>15</v>
      </c>
    </row>
    <row r="16" spans="1:42" s="12" customFormat="1" ht="19.5" customHeight="1">
      <c r="A16" s="31" t="s">
        <v>3</v>
      </c>
      <c r="B16" s="28">
        <f t="shared" si="0"/>
        <v>268108.11437</v>
      </c>
      <c r="C16" s="28">
        <f t="shared" si="1"/>
        <v>276049.80319</v>
      </c>
      <c r="D16" s="28">
        <f t="shared" si="2"/>
        <v>323358.03894</v>
      </c>
      <c r="E16" s="28">
        <f t="shared" si="3"/>
        <v>315969.18827</v>
      </c>
      <c r="F16" s="28">
        <f t="shared" si="4"/>
        <v>317096.63948</v>
      </c>
      <c r="G16" s="28">
        <f t="shared" si="5"/>
        <v>298326.21395</v>
      </c>
      <c r="H16" s="28">
        <f t="shared" si="6"/>
        <v>180933.94331</v>
      </c>
      <c r="I16" s="28">
        <f t="shared" si="7"/>
        <v>26200.695414</v>
      </c>
      <c r="J16" s="38" t="s">
        <v>14</v>
      </c>
      <c r="Y16"/>
      <c r="Z16"/>
      <c r="AA16">
        <v>18138.898324</v>
      </c>
      <c r="AB16">
        <v>12788.881515</v>
      </c>
      <c r="AC16">
        <v>16474.344063</v>
      </c>
      <c r="AD16">
        <v>17653.985499</v>
      </c>
      <c r="AE16">
        <v>18354.098896</v>
      </c>
      <c r="AF16">
        <v>18393.71679</v>
      </c>
      <c r="AG16">
        <v>22601.067994</v>
      </c>
      <c r="AH16">
        <v>30337.720905</v>
      </c>
      <c r="AI16">
        <v>0</v>
      </c>
      <c r="AJ16">
        <v>0</v>
      </c>
      <c r="AK16">
        <v>0</v>
      </c>
      <c r="AL16" t="s">
        <v>73</v>
      </c>
      <c r="AM16" t="s">
        <v>74</v>
      </c>
      <c r="AN16">
        <v>96</v>
      </c>
      <c r="AO16">
        <v>1</v>
      </c>
      <c r="AP16">
        <v>16</v>
      </c>
    </row>
    <row r="17" spans="1:42" s="12" customFormat="1" ht="19.5" customHeight="1">
      <c r="A17" s="31" t="s">
        <v>4</v>
      </c>
      <c r="B17" s="28">
        <f t="shared" si="0"/>
        <v>12633.594169</v>
      </c>
      <c r="C17" s="28">
        <f t="shared" si="1"/>
        <v>1936.2399696</v>
      </c>
      <c r="D17" s="28">
        <f t="shared" si="2"/>
        <v>2612.9982968</v>
      </c>
      <c r="E17" s="28">
        <f t="shared" si="3"/>
        <v>2166.1653262</v>
      </c>
      <c r="F17" s="28">
        <f t="shared" si="4"/>
        <v>4513.22074</v>
      </c>
      <c r="G17" s="28">
        <f t="shared" si="5"/>
        <v>6841.9121798</v>
      </c>
      <c r="H17" s="28">
        <f t="shared" si="6"/>
        <v>22280.823212</v>
      </c>
      <c r="I17" s="28">
        <f t="shared" si="7"/>
        <v>90289.898559</v>
      </c>
      <c r="J17" s="38" t="s">
        <v>15</v>
      </c>
      <c r="Y17"/>
      <c r="Z17"/>
      <c r="AA17">
        <v>309.21622293</v>
      </c>
      <c r="AB17">
        <v>122.47711728</v>
      </c>
      <c r="AC17">
        <v>252.21842017</v>
      </c>
      <c r="AD17">
        <v>479.32028667</v>
      </c>
      <c r="AE17">
        <v>77.432627775</v>
      </c>
      <c r="AF17">
        <v>645.63413364</v>
      </c>
      <c r="AG17">
        <v>187.42723379</v>
      </c>
      <c r="AH17">
        <v>481.90921165</v>
      </c>
      <c r="AI17">
        <v>0</v>
      </c>
      <c r="AJ17">
        <v>0</v>
      </c>
      <c r="AK17">
        <v>0</v>
      </c>
      <c r="AL17" t="s">
        <v>73</v>
      </c>
      <c r="AM17" t="s">
        <v>74</v>
      </c>
      <c r="AN17">
        <v>96</v>
      </c>
      <c r="AO17">
        <v>1</v>
      </c>
      <c r="AP17">
        <v>17</v>
      </c>
    </row>
    <row r="18" spans="1:42" s="12" customFormat="1" ht="19.5" customHeight="1">
      <c r="A18" s="31" t="s">
        <v>54</v>
      </c>
      <c r="B18" s="28">
        <f t="shared" si="0"/>
        <v>55389.309551</v>
      </c>
      <c r="C18" s="28">
        <f t="shared" si="1"/>
        <v>48293.140119</v>
      </c>
      <c r="D18" s="28">
        <f t="shared" si="2"/>
        <v>67780.522513</v>
      </c>
      <c r="E18" s="28">
        <f t="shared" si="3"/>
        <v>68207.475627</v>
      </c>
      <c r="F18" s="28">
        <f t="shared" si="4"/>
        <v>67635.474231</v>
      </c>
      <c r="G18" s="28">
        <f t="shared" si="5"/>
        <v>65669.681049</v>
      </c>
      <c r="H18" s="28">
        <f t="shared" si="6"/>
        <v>38230.38416</v>
      </c>
      <c r="I18" s="28">
        <f t="shared" si="7"/>
        <v>9782.1007951</v>
      </c>
      <c r="J18" s="38" t="s">
        <v>16</v>
      </c>
      <c r="Y18"/>
      <c r="Z18"/>
      <c r="AA18">
        <v>364.96372135</v>
      </c>
      <c r="AB18">
        <v>475.51136862</v>
      </c>
      <c r="AC18">
        <v>593.48678775</v>
      </c>
      <c r="AD18">
        <v>153.43526954</v>
      </c>
      <c r="AE18">
        <v>320.91137498</v>
      </c>
      <c r="AF18">
        <v>117.59830081</v>
      </c>
      <c r="AG18">
        <v>408.31880925</v>
      </c>
      <c r="AH18">
        <v>564.51867133</v>
      </c>
      <c r="AI18">
        <v>0</v>
      </c>
      <c r="AJ18">
        <v>0</v>
      </c>
      <c r="AK18">
        <v>0</v>
      </c>
      <c r="AL18" t="s">
        <v>73</v>
      </c>
      <c r="AM18" t="s">
        <v>74</v>
      </c>
      <c r="AN18">
        <v>96</v>
      </c>
      <c r="AO18">
        <v>1</v>
      </c>
      <c r="AP18">
        <v>18</v>
      </c>
    </row>
    <row r="19" spans="1:42" s="12" customFormat="1" ht="19.5" customHeight="1">
      <c r="A19" s="30" t="s">
        <v>5</v>
      </c>
      <c r="B19" s="28">
        <f t="shared" si="0"/>
        <v>109045.59779</v>
      </c>
      <c r="C19" s="28">
        <f t="shared" si="1"/>
        <v>26996.742317</v>
      </c>
      <c r="D19" s="28">
        <f t="shared" si="2"/>
        <v>92510.468037</v>
      </c>
      <c r="E19" s="28">
        <f t="shared" si="3"/>
        <v>149376.63693</v>
      </c>
      <c r="F19" s="28">
        <f t="shared" si="4"/>
        <v>165834.06581</v>
      </c>
      <c r="G19" s="28">
        <f t="shared" si="5"/>
        <v>169131.76038</v>
      </c>
      <c r="H19" s="28">
        <f t="shared" si="6"/>
        <v>139610.09173</v>
      </c>
      <c r="I19" s="28">
        <f t="shared" si="7"/>
        <v>41179.006619</v>
      </c>
      <c r="J19" s="38" t="s">
        <v>68</v>
      </c>
      <c r="Y19"/>
      <c r="Z19"/>
      <c r="AA19">
        <v>119.73761751</v>
      </c>
      <c r="AB19">
        <v>48.689779402</v>
      </c>
      <c r="AC19">
        <v>85.659760936</v>
      </c>
      <c r="AD19">
        <v>117.0213859</v>
      </c>
      <c r="AE19">
        <v>147.33136809</v>
      </c>
      <c r="AF19">
        <v>184.17090131</v>
      </c>
      <c r="AG19">
        <v>132.97737251</v>
      </c>
      <c r="AH19">
        <v>186.04431747</v>
      </c>
      <c r="AI19">
        <v>0</v>
      </c>
      <c r="AJ19">
        <v>0</v>
      </c>
      <c r="AK19">
        <v>0</v>
      </c>
      <c r="AL19" t="s">
        <v>73</v>
      </c>
      <c r="AM19" t="s">
        <v>74</v>
      </c>
      <c r="AN19">
        <v>96</v>
      </c>
      <c r="AO19">
        <v>1</v>
      </c>
      <c r="AP19">
        <v>19</v>
      </c>
    </row>
    <row r="20" spans="1:42" s="12" customFormat="1" ht="19.5" customHeight="1">
      <c r="A20" s="31" t="s">
        <v>62</v>
      </c>
      <c r="B20" s="28">
        <f t="shared" si="0"/>
        <v>13133.567168</v>
      </c>
      <c r="C20" s="28">
        <f t="shared" si="1"/>
        <v>1337.2624185</v>
      </c>
      <c r="D20" s="28">
        <f t="shared" si="2"/>
        <v>5156.9512785</v>
      </c>
      <c r="E20" s="28">
        <f t="shared" si="3"/>
        <v>12611.22837</v>
      </c>
      <c r="F20" s="28">
        <f t="shared" si="4"/>
        <v>13488.431506</v>
      </c>
      <c r="G20" s="28">
        <f t="shared" si="5"/>
        <v>17376.747089</v>
      </c>
      <c r="H20" s="28">
        <f t="shared" si="6"/>
        <v>42472.480815</v>
      </c>
      <c r="I20" s="28">
        <f t="shared" si="7"/>
        <v>18277.633795</v>
      </c>
      <c r="J20" s="38" t="s">
        <v>69</v>
      </c>
      <c r="Y20"/>
      <c r="Z20"/>
      <c r="AA20">
        <v>99162.832843</v>
      </c>
      <c r="AB20">
        <v>55222.874567</v>
      </c>
      <c r="AC20">
        <v>106666.73048</v>
      </c>
      <c r="AD20">
        <v>129140.84238</v>
      </c>
      <c r="AE20">
        <v>130660.11524</v>
      </c>
      <c r="AF20">
        <v>128841.80209</v>
      </c>
      <c r="AG20">
        <v>96597.291612</v>
      </c>
      <c r="AH20">
        <v>44669.303982</v>
      </c>
      <c r="AI20">
        <v>0</v>
      </c>
      <c r="AJ20">
        <v>0</v>
      </c>
      <c r="AK20">
        <v>0</v>
      </c>
      <c r="AL20" t="s">
        <v>73</v>
      </c>
      <c r="AM20" t="s">
        <v>74</v>
      </c>
      <c r="AN20">
        <v>96</v>
      </c>
      <c r="AO20">
        <v>1</v>
      </c>
      <c r="AP20">
        <v>20</v>
      </c>
    </row>
    <row r="21" spans="1:42" s="12" customFormat="1" ht="19.5" customHeight="1">
      <c r="A21" s="31" t="s">
        <v>63</v>
      </c>
      <c r="B21" s="28">
        <f t="shared" si="0"/>
        <v>91041.736199</v>
      </c>
      <c r="C21" s="28">
        <f t="shared" si="1"/>
        <v>24623.480208</v>
      </c>
      <c r="D21" s="28">
        <f t="shared" si="2"/>
        <v>83048.23637</v>
      </c>
      <c r="E21" s="28">
        <f t="shared" si="3"/>
        <v>132881.18389</v>
      </c>
      <c r="F21" s="28">
        <f t="shared" si="4"/>
        <v>144822.08517</v>
      </c>
      <c r="G21" s="28">
        <f t="shared" si="5"/>
        <v>142820.15176</v>
      </c>
      <c r="H21" s="28">
        <f t="shared" si="6"/>
        <v>90814.039132</v>
      </c>
      <c r="I21" s="28">
        <f t="shared" si="7"/>
        <v>18962.326441</v>
      </c>
      <c r="J21" s="38" t="s">
        <v>70</v>
      </c>
      <c r="Y21"/>
      <c r="Z21"/>
      <c r="AA21">
        <v>24190.239986</v>
      </c>
      <c r="AB21">
        <v>9046.9104819</v>
      </c>
      <c r="AC21">
        <v>29353.341012</v>
      </c>
      <c r="AD21">
        <v>37769.184299</v>
      </c>
      <c r="AE21">
        <v>33510.050351</v>
      </c>
      <c r="AF21">
        <v>32337.490894</v>
      </c>
      <c r="AG21">
        <v>19583.739297</v>
      </c>
      <c r="AH21">
        <v>6086.0691732</v>
      </c>
      <c r="AI21">
        <v>0</v>
      </c>
      <c r="AJ21">
        <v>0</v>
      </c>
      <c r="AK21">
        <v>0</v>
      </c>
      <c r="AL21" t="s">
        <v>73</v>
      </c>
      <c r="AM21" t="s">
        <v>74</v>
      </c>
      <c r="AN21">
        <v>96</v>
      </c>
      <c r="AO21">
        <v>1</v>
      </c>
      <c r="AP21">
        <v>21</v>
      </c>
    </row>
    <row r="22" spans="1:42" s="12" customFormat="1" ht="19.5" customHeight="1">
      <c r="A22" s="31" t="s">
        <v>64</v>
      </c>
      <c r="B22" s="28">
        <f t="shared" si="0"/>
        <v>4870.2944264</v>
      </c>
      <c r="C22" s="28">
        <f t="shared" si="1"/>
        <v>1035.9996908</v>
      </c>
      <c r="D22" s="28">
        <f t="shared" si="2"/>
        <v>4305.2803885</v>
      </c>
      <c r="E22" s="28">
        <f t="shared" si="3"/>
        <v>3884.2246667</v>
      </c>
      <c r="F22" s="28">
        <f t="shared" si="4"/>
        <v>7523.549131</v>
      </c>
      <c r="G22" s="28">
        <f t="shared" si="5"/>
        <v>8934.8615354</v>
      </c>
      <c r="H22" s="28">
        <f t="shared" si="6"/>
        <v>6323.5717862</v>
      </c>
      <c r="I22" s="28">
        <f t="shared" si="7"/>
        <v>3939.0463828</v>
      </c>
      <c r="J22" s="38" t="s">
        <v>71</v>
      </c>
      <c r="Y22"/>
      <c r="Z22"/>
      <c r="AA22">
        <v>74972.592857</v>
      </c>
      <c r="AB22">
        <v>46175.964085</v>
      </c>
      <c r="AC22">
        <v>77313.389464</v>
      </c>
      <c r="AD22">
        <v>91371.658077</v>
      </c>
      <c r="AE22">
        <v>97150.064891</v>
      </c>
      <c r="AF22">
        <v>96504.311193</v>
      </c>
      <c r="AG22">
        <v>77013.552315</v>
      </c>
      <c r="AH22">
        <v>38583.234809</v>
      </c>
      <c r="AI22">
        <v>0</v>
      </c>
      <c r="AJ22">
        <v>0</v>
      </c>
      <c r="AK22">
        <v>0</v>
      </c>
      <c r="AL22" t="s">
        <v>73</v>
      </c>
      <c r="AM22" t="s">
        <v>74</v>
      </c>
      <c r="AN22">
        <v>96</v>
      </c>
      <c r="AO22">
        <v>1</v>
      </c>
      <c r="AP22">
        <v>22</v>
      </c>
    </row>
    <row r="23" spans="1:42" s="12" customFormat="1" ht="19.5" customHeight="1">
      <c r="A23" s="30" t="s">
        <v>6</v>
      </c>
      <c r="B23" s="28">
        <f t="shared" si="0"/>
        <v>32707.909844</v>
      </c>
      <c r="C23" s="28">
        <f t="shared" si="1"/>
        <v>9945.7606844</v>
      </c>
      <c r="D23" s="28">
        <f t="shared" si="2"/>
        <v>20564.985309</v>
      </c>
      <c r="E23" s="28">
        <f t="shared" si="3"/>
        <v>30948.489841</v>
      </c>
      <c r="F23" s="28">
        <f t="shared" si="4"/>
        <v>43438.571498</v>
      </c>
      <c r="G23" s="28">
        <f t="shared" si="5"/>
        <v>45806.282775</v>
      </c>
      <c r="H23" s="28">
        <f t="shared" si="6"/>
        <v>50435.269864</v>
      </c>
      <c r="I23" s="28">
        <f t="shared" si="7"/>
        <v>54231.763904</v>
      </c>
      <c r="J23" s="38" t="s">
        <v>17</v>
      </c>
      <c r="Y23"/>
      <c r="Z23"/>
      <c r="AA23">
        <v>25178.842714</v>
      </c>
      <c r="AB23">
        <v>11321.413944</v>
      </c>
      <c r="AC23">
        <v>23827.734129</v>
      </c>
      <c r="AD23">
        <v>30227.446482</v>
      </c>
      <c r="AE23">
        <v>32098.62462</v>
      </c>
      <c r="AF23">
        <v>34547.593411</v>
      </c>
      <c r="AG23">
        <v>31979.209238</v>
      </c>
      <c r="AH23">
        <v>18647.956224</v>
      </c>
      <c r="AI23">
        <v>0</v>
      </c>
      <c r="AJ23">
        <v>0</v>
      </c>
      <c r="AK23">
        <v>0</v>
      </c>
      <c r="AL23" t="s">
        <v>73</v>
      </c>
      <c r="AM23" t="s">
        <v>74</v>
      </c>
      <c r="AN23">
        <v>96</v>
      </c>
      <c r="AO23">
        <v>1</v>
      </c>
      <c r="AP23">
        <v>23</v>
      </c>
    </row>
    <row r="24" spans="1:42" s="12" customFormat="1" ht="19.5" customHeight="1">
      <c r="A24" s="30" t="s">
        <v>7</v>
      </c>
      <c r="B24" s="28">
        <f t="shared" si="0"/>
        <v>34816.61719</v>
      </c>
      <c r="C24" s="28">
        <f t="shared" si="1"/>
        <v>11737.762932</v>
      </c>
      <c r="D24" s="28">
        <f t="shared" si="2"/>
        <v>30309.860248</v>
      </c>
      <c r="E24" s="28">
        <f t="shared" si="3"/>
        <v>41210.439794</v>
      </c>
      <c r="F24" s="28">
        <f t="shared" si="4"/>
        <v>45776.107434</v>
      </c>
      <c r="G24" s="28">
        <f t="shared" si="5"/>
        <v>49010.974334</v>
      </c>
      <c r="H24" s="28">
        <f t="shared" si="6"/>
        <v>46294.689461</v>
      </c>
      <c r="I24" s="28">
        <f t="shared" si="7"/>
        <v>34651.070661</v>
      </c>
      <c r="J24" s="38" t="s">
        <v>18</v>
      </c>
      <c r="Y24"/>
      <c r="Z24"/>
      <c r="AA24">
        <v>15902.233155</v>
      </c>
      <c r="AB24">
        <v>8473.3070266</v>
      </c>
      <c r="AC24">
        <v>16104.297558</v>
      </c>
      <c r="AD24">
        <v>18892.544101</v>
      </c>
      <c r="AE24">
        <v>22281.527221</v>
      </c>
      <c r="AF24">
        <v>22522.370237</v>
      </c>
      <c r="AG24">
        <v>16916.79646</v>
      </c>
      <c r="AH24">
        <v>5667.3755082</v>
      </c>
      <c r="AI24">
        <v>0</v>
      </c>
      <c r="AJ24">
        <v>0</v>
      </c>
      <c r="AK24">
        <v>0</v>
      </c>
      <c r="AL24" t="s">
        <v>73</v>
      </c>
      <c r="AM24" t="s">
        <v>74</v>
      </c>
      <c r="AN24">
        <v>96</v>
      </c>
      <c r="AO24">
        <v>1</v>
      </c>
      <c r="AP24">
        <v>24</v>
      </c>
    </row>
    <row r="25" spans="1:42" s="12" customFormat="1" ht="19.5" customHeight="1">
      <c r="A25" s="30" t="s">
        <v>8</v>
      </c>
      <c r="B25" s="28">
        <f t="shared" si="0"/>
        <v>46536.75935</v>
      </c>
      <c r="C25" s="28">
        <f t="shared" si="1"/>
        <v>25451.996284</v>
      </c>
      <c r="D25" s="28">
        <f t="shared" si="2"/>
        <v>35032.597684</v>
      </c>
      <c r="E25" s="28">
        <f t="shared" si="3"/>
        <v>37513.522146</v>
      </c>
      <c r="F25" s="28">
        <f t="shared" si="4"/>
        <v>38490.130328</v>
      </c>
      <c r="G25" s="28">
        <f t="shared" si="5"/>
        <v>42706.109309</v>
      </c>
      <c r="H25" s="28">
        <f t="shared" si="6"/>
        <v>67585.115084</v>
      </c>
      <c r="I25" s="28">
        <f t="shared" si="7"/>
        <v>135657.48458</v>
      </c>
      <c r="J25" s="38" t="s">
        <v>19</v>
      </c>
      <c r="Y25"/>
      <c r="Z25"/>
      <c r="AA25">
        <v>32532.551497</v>
      </c>
      <c r="AB25">
        <v>26282.208138</v>
      </c>
      <c r="AC25">
        <v>37300.230245</v>
      </c>
      <c r="AD25">
        <v>42101.175624</v>
      </c>
      <c r="AE25">
        <v>41543.733183</v>
      </c>
      <c r="AF25">
        <v>36629.444935</v>
      </c>
      <c r="AG25">
        <v>23602.850075</v>
      </c>
      <c r="AH25">
        <v>11283.245095</v>
      </c>
      <c r="AI25">
        <v>0</v>
      </c>
      <c r="AJ25">
        <v>0</v>
      </c>
      <c r="AK25">
        <v>0</v>
      </c>
      <c r="AL25" t="s">
        <v>73</v>
      </c>
      <c r="AM25" t="s">
        <v>74</v>
      </c>
      <c r="AN25">
        <v>96</v>
      </c>
      <c r="AO25">
        <v>1</v>
      </c>
      <c r="AP25">
        <v>25</v>
      </c>
    </row>
    <row r="26" spans="1:42" s="12" customFormat="1" ht="19.5" customHeight="1">
      <c r="A26" s="31" t="s">
        <v>55</v>
      </c>
      <c r="B26" s="28">
        <f t="shared" si="0"/>
        <v>16280.84129</v>
      </c>
      <c r="C26" s="28">
        <f t="shared" si="1"/>
        <v>7174.4727807</v>
      </c>
      <c r="D26" s="28">
        <f t="shared" si="2"/>
        <v>9978.5742119</v>
      </c>
      <c r="E26" s="28">
        <f t="shared" si="3"/>
        <v>10315.099284</v>
      </c>
      <c r="F26" s="28">
        <f t="shared" si="4"/>
        <v>10179.614106</v>
      </c>
      <c r="G26" s="28">
        <f t="shared" si="5"/>
        <v>13898.129476</v>
      </c>
      <c r="H26" s="28">
        <f t="shared" si="6"/>
        <v>33693.694928</v>
      </c>
      <c r="I26" s="28">
        <f t="shared" si="7"/>
        <v>57415.663318</v>
      </c>
      <c r="J26" s="38" t="s">
        <v>20</v>
      </c>
      <c r="Y26"/>
      <c r="Z26"/>
      <c r="AA26">
        <v>1358.9654911</v>
      </c>
      <c r="AB26">
        <v>99.034976563</v>
      </c>
      <c r="AC26">
        <v>81.127531843</v>
      </c>
      <c r="AD26">
        <v>150.49187161</v>
      </c>
      <c r="AE26">
        <v>1226.1798658</v>
      </c>
      <c r="AF26">
        <v>2804.9026104</v>
      </c>
      <c r="AG26">
        <v>4514.6965415</v>
      </c>
      <c r="AH26">
        <v>2984.657982</v>
      </c>
      <c r="AI26">
        <v>0</v>
      </c>
      <c r="AJ26">
        <v>0</v>
      </c>
      <c r="AK26">
        <v>0</v>
      </c>
      <c r="AL26" t="s">
        <v>73</v>
      </c>
      <c r="AM26" t="s">
        <v>74</v>
      </c>
      <c r="AN26">
        <v>96</v>
      </c>
      <c r="AO26">
        <v>1</v>
      </c>
      <c r="AP26">
        <v>26</v>
      </c>
    </row>
    <row r="27" spans="1:42" s="12" customFormat="1" ht="19.5" customHeight="1">
      <c r="A27" s="31" t="s">
        <v>9</v>
      </c>
      <c r="B27" s="28">
        <f t="shared" si="0"/>
        <v>11442.839791</v>
      </c>
      <c r="C27" s="28">
        <f t="shared" si="1"/>
        <v>4890.6535031</v>
      </c>
      <c r="D27" s="28">
        <f t="shared" si="2"/>
        <v>7733.9742015</v>
      </c>
      <c r="E27" s="28">
        <f t="shared" si="3"/>
        <v>8911.6818067</v>
      </c>
      <c r="F27" s="28">
        <f t="shared" si="4"/>
        <v>9558.073323</v>
      </c>
      <c r="G27" s="28">
        <f t="shared" si="5"/>
        <v>9651.0306082</v>
      </c>
      <c r="H27" s="28">
        <f t="shared" si="6"/>
        <v>10694.60612</v>
      </c>
      <c r="I27" s="28">
        <f t="shared" si="7"/>
        <v>46857.672475</v>
      </c>
      <c r="J27" s="38" t="s">
        <v>21</v>
      </c>
      <c r="Y27"/>
      <c r="Z27"/>
      <c r="AA27">
        <v>460194.80704</v>
      </c>
      <c r="AB27">
        <v>345237.26071</v>
      </c>
      <c r="AC27">
        <v>465588.40032</v>
      </c>
      <c r="AD27">
        <v>516368.09694</v>
      </c>
      <c r="AE27">
        <v>552271.42564</v>
      </c>
      <c r="AF27">
        <v>548835.30279</v>
      </c>
      <c r="AG27">
        <v>448906.00259</v>
      </c>
      <c r="AH27">
        <v>347508.76087</v>
      </c>
      <c r="AI27">
        <v>0</v>
      </c>
      <c r="AJ27">
        <v>0</v>
      </c>
      <c r="AK27">
        <v>0</v>
      </c>
      <c r="AL27" t="s">
        <v>73</v>
      </c>
      <c r="AM27" t="s">
        <v>74</v>
      </c>
      <c r="AN27">
        <v>96</v>
      </c>
      <c r="AO27">
        <v>1</v>
      </c>
      <c r="AP27">
        <v>27</v>
      </c>
    </row>
    <row r="28" spans="1:42" s="12" customFormat="1" ht="19.5" customHeight="1">
      <c r="A28" s="31" t="s">
        <v>10</v>
      </c>
      <c r="B28" s="28">
        <f t="shared" si="0"/>
        <v>18138.898324</v>
      </c>
      <c r="C28" s="28">
        <f t="shared" si="1"/>
        <v>12788.881515</v>
      </c>
      <c r="D28" s="28">
        <f t="shared" si="2"/>
        <v>16474.344063</v>
      </c>
      <c r="E28" s="28">
        <f t="shared" si="3"/>
        <v>17653.985499</v>
      </c>
      <c r="F28" s="28">
        <f t="shared" si="4"/>
        <v>18354.098896</v>
      </c>
      <c r="G28" s="28">
        <f t="shared" si="5"/>
        <v>18393.71679</v>
      </c>
      <c r="H28" s="28">
        <f t="shared" si="6"/>
        <v>22601.067994</v>
      </c>
      <c r="I28" s="28">
        <f t="shared" si="7"/>
        <v>30337.720905</v>
      </c>
      <c r="J28" s="38" t="s">
        <v>22</v>
      </c>
      <c r="Y28"/>
      <c r="Z28"/>
      <c r="AA28">
        <v>10125790</v>
      </c>
      <c r="AB28">
        <v>2855703</v>
      </c>
      <c r="AC28">
        <v>1794450</v>
      </c>
      <c r="AD28">
        <v>921101</v>
      </c>
      <c r="AE28">
        <v>2260411</v>
      </c>
      <c r="AF28">
        <v>1280154</v>
      </c>
      <c r="AG28">
        <v>1013971</v>
      </c>
      <c r="AH28">
        <v>0</v>
      </c>
      <c r="AI28">
        <v>0</v>
      </c>
      <c r="AJ28">
        <v>0</v>
      </c>
      <c r="AK28">
        <v>0</v>
      </c>
      <c r="AL28" t="s">
        <v>73</v>
      </c>
      <c r="AM28" t="s">
        <v>75</v>
      </c>
      <c r="AN28">
        <v>96</v>
      </c>
      <c r="AO28">
        <v>1</v>
      </c>
      <c r="AP28">
        <v>1</v>
      </c>
    </row>
    <row r="29" spans="1:42" s="12" customFormat="1" ht="19.5" customHeight="1">
      <c r="A29" s="31" t="s">
        <v>11</v>
      </c>
      <c r="B29" s="28">
        <f t="shared" si="0"/>
        <v>309.21622293</v>
      </c>
      <c r="C29" s="28">
        <f t="shared" si="1"/>
        <v>122.47711728</v>
      </c>
      <c r="D29" s="28">
        <f t="shared" si="2"/>
        <v>252.21842017</v>
      </c>
      <c r="E29" s="28">
        <f t="shared" si="3"/>
        <v>479.32028667</v>
      </c>
      <c r="F29" s="28">
        <f t="shared" si="4"/>
        <v>77.432627775</v>
      </c>
      <c r="G29" s="28">
        <f t="shared" si="5"/>
        <v>645.63413364</v>
      </c>
      <c r="H29" s="28">
        <f t="shared" si="6"/>
        <v>187.42723379</v>
      </c>
      <c r="I29" s="28">
        <f t="shared" si="7"/>
        <v>481.90921165</v>
      </c>
      <c r="J29" s="38" t="s">
        <v>23</v>
      </c>
      <c r="Y29"/>
      <c r="Z29"/>
      <c r="AA29">
        <v>559357.63988</v>
      </c>
      <c r="AB29">
        <v>423785.00016</v>
      </c>
      <c r="AC29">
        <v>511581.80908</v>
      </c>
      <c r="AD29">
        <v>595218.16845</v>
      </c>
      <c r="AE29">
        <v>535988.0058</v>
      </c>
      <c r="AF29">
        <v>668613.83523</v>
      </c>
      <c r="AG29">
        <v>907311.9574</v>
      </c>
      <c r="AH29">
        <v>0</v>
      </c>
      <c r="AI29">
        <v>0</v>
      </c>
      <c r="AJ29">
        <v>0</v>
      </c>
      <c r="AK29">
        <v>0</v>
      </c>
      <c r="AL29" t="s">
        <v>73</v>
      </c>
      <c r="AM29" t="s">
        <v>75</v>
      </c>
      <c r="AN29">
        <v>96</v>
      </c>
      <c r="AO29">
        <v>1</v>
      </c>
      <c r="AP29">
        <v>2</v>
      </c>
    </row>
    <row r="30" spans="1:42" s="12" customFormat="1" ht="19.5" customHeight="1">
      <c r="A30" s="31" t="s">
        <v>12</v>
      </c>
      <c r="B30" s="28">
        <f t="shared" si="0"/>
        <v>364.96372135</v>
      </c>
      <c r="C30" s="28">
        <f t="shared" si="1"/>
        <v>475.51136862</v>
      </c>
      <c r="D30" s="28">
        <f t="shared" si="2"/>
        <v>593.48678775</v>
      </c>
      <c r="E30" s="28">
        <f t="shared" si="3"/>
        <v>153.43526954</v>
      </c>
      <c r="F30" s="28">
        <f t="shared" si="4"/>
        <v>320.91137498</v>
      </c>
      <c r="G30" s="28">
        <f t="shared" si="5"/>
        <v>117.59830081</v>
      </c>
      <c r="H30" s="28">
        <f t="shared" si="6"/>
        <v>408.31880925</v>
      </c>
      <c r="I30" s="28">
        <f t="shared" si="7"/>
        <v>564.51867133</v>
      </c>
      <c r="J30" s="38" t="s">
        <v>24</v>
      </c>
      <c r="Y30"/>
      <c r="Z30"/>
      <c r="AA30">
        <v>336131.01809</v>
      </c>
      <c r="AB30">
        <v>178369.23068</v>
      </c>
      <c r="AC30">
        <v>275760.27995</v>
      </c>
      <c r="AD30">
        <v>351562.97082</v>
      </c>
      <c r="AE30">
        <v>353510.9822</v>
      </c>
      <c r="AF30">
        <v>477621.54777</v>
      </c>
      <c r="AG30">
        <v>655886.87301</v>
      </c>
      <c r="AH30">
        <v>0</v>
      </c>
      <c r="AI30">
        <v>0</v>
      </c>
      <c r="AJ30">
        <v>0</v>
      </c>
      <c r="AK30">
        <v>0</v>
      </c>
      <c r="AL30" t="s">
        <v>73</v>
      </c>
      <c r="AM30" t="s">
        <v>75</v>
      </c>
      <c r="AN30">
        <v>96</v>
      </c>
      <c r="AO30">
        <v>1</v>
      </c>
      <c r="AP30">
        <v>3</v>
      </c>
    </row>
    <row r="31" spans="1:42" s="12" customFormat="1" ht="19.5" customHeight="1">
      <c r="A31" s="30" t="s">
        <v>13</v>
      </c>
      <c r="B31" s="28">
        <f t="shared" si="0"/>
        <v>119.73761751</v>
      </c>
      <c r="C31" s="28">
        <f t="shared" si="1"/>
        <v>48.689779402</v>
      </c>
      <c r="D31" s="28">
        <f t="shared" si="2"/>
        <v>85.659760936</v>
      </c>
      <c r="E31" s="28">
        <f t="shared" si="3"/>
        <v>117.0213859</v>
      </c>
      <c r="F31" s="28">
        <f t="shared" si="4"/>
        <v>147.33136809</v>
      </c>
      <c r="G31" s="28">
        <f t="shared" si="5"/>
        <v>184.17090131</v>
      </c>
      <c r="H31" s="28">
        <f t="shared" si="6"/>
        <v>132.97737251</v>
      </c>
      <c r="I31" s="28">
        <f t="shared" si="7"/>
        <v>186.04431747</v>
      </c>
      <c r="J31" s="38" t="s">
        <v>25</v>
      </c>
      <c r="Y31"/>
      <c r="Z31"/>
      <c r="AA31">
        <v>268108.11437</v>
      </c>
      <c r="AB31">
        <v>147349.60463</v>
      </c>
      <c r="AC31">
        <v>229514.81667</v>
      </c>
      <c r="AD31">
        <v>272315.44955</v>
      </c>
      <c r="AE31">
        <v>286634.19668</v>
      </c>
      <c r="AF31">
        <v>370362.12024</v>
      </c>
      <c r="AG31">
        <v>502287.75667</v>
      </c>
      <c r="AH31">
        <v>0</v>
      </c>
      <c r="AI31">
        <v>0</v>
      </c>
      <c r="AJ31">
        <v>0</v>
      </c>
      <c r="AK31">
        <v>0</v>
      </c>
      <c r="AL31" t="s">
        <v>73</v>
      </c>
      <c r="AM31" t="s">
        <v>75</v>
      </c>
      <c r="AN31">
        <v>96</v>
      </c>
      <c r="AO31">
        <v>1</v>
      </c>
      <c r="AP31">
        <v>4</v>
      </c>
    </row>
    <row r="32" spans="1:42" s="12" customFormat="1" ht="19.5" customHeight="1">
      <c r="A32" s="29" t="s">
        <v>26</v>
      </c>
      <c r="B32" s="27">
        <f t="shared" si="0"/>
        <v>99162.832843</v>
      </c>
      <c r="C32" s="27">
        <f t="shared" si="1"/>
        <v>55222.874567</v>
      </c>
      <c r="D32" s="27">
        <f t="shared" si="2"/>
        <v>106666.73048</v>
      </c>
      <c r="E32" s="27">
        <f t="shared" si="3"/>
        <v>129140.84238</v>
      </c>
      <c r="F32" s="27">
        <f t="shared" si="4"/>
        <v>130660.11524</v>
      </c>
      <c r="G32" s="27">
        <f t="shared" si="5"/>
        <v>128841.80209</v>
      </c>
      <c r="H32" s="27">
        <f t="shared" si="6"/>
        <v>96597.291612</v>
      </c>
      <c r="I32" s="27">
        <f t="shared" si="7"/>
        <v>44669.303982</v>
      </c>
      <c r="J32" s="39" t="s">
        <v>29</v>
      </c>
      <c r="Y32"/>
      <c r="Z32"/>
      <c r="AA32">
        <v>12633.594169</v>
      </c>
      <c r="AB32">
        <v>12074.211264</v>
      </c>
      <c r="AC32">
        <v>11775.978055</v>
      </c>
      <c r="AD32">
        <v>18840.060069</v>
      </c>
      <c r="AE32">
        <v>4821.985938</v>
      </c>
      <c r="AF32">
        <v>13667.879189</v>
      </c>
      <c r="AG32">
        <v>26197.098249</v>
      </c>
      <c r="AH32">
        <v>0</v>
      </c>
      <c r="AI32">
        <v>0</v>
      </c>
      <c r="AJ32">
        <v>0</v>
      </c>
      <c r="AK32">
        <v>0</v>
      </c>
      <c r="AL32" t="s">
        <v>73</v>
      </c>
      <c r="AM32" t="s">
        <v>75</v>
      </c>
      <c r="AN32">
        <v>96</v>
      </c>
      <c r="AO32">
        <v>1</v>
      </c>
      <c r="AP32">
        <v>5</v>
      </c>
    </row>
    <row r="33" spans="1:42" s="12" customFormat="1" ht="19.5" customHeight="1">
      <c r="A33" s="30" t="s">
        <v>27</v>
      </c>
      <c r="B33" s="28">
        <f t="shared" si="0"/>
        <v>24190.239986</v>
      </c>
      <c r="C33" s="28">
        <f t="shared" si="1"/>
        <v>9046.9104819</v>
      </c>
      <c r="D33" s="28">
        <f t="shared" si="2"/>
        <v>29353.341012</v>
      </c>
      <c r="E33" s="28">
        <f t="shared" si="3"/>
        <v>37769.184299</v>
      </c>
      <c r="F33" s="28">
        <f t="shared" si="4"/>
        <v>33510.050351</v>
      </c>
      <c r="G33" s="28">
        <f t="shared" si="5"/>
        <v>32337.490894</v>
      </c>
      <c r="H33" s="28">
        <f t="shared" si="6"/>
        <v>19583.739297</v>
      </c>
      <c r="I33" s="28">
        <f t="shared" si="7"/>
        <v>6086.0691732</v>
      </c>
      <c r="J33" s="38" t="s">
        <v>30</v>
      </c>
      <c r="Y33"/>
      <c r="Z33"/>
      <c r="AA33">
        <v>55389.309551</v>
      </c>
      <c r="AB33">
        <v>18945.41479</v>
      </c>
      <c r="AC33">
        <v>34469.485217</v>
      </c>
      <c r="AD33">
        <v>60407.461199</v>
      </c>
      <c r="AE33">
        <v>62054.79958</v>
      </c>
      <c r="AF33">
        <v>93591.548343</v>
      </c>
      <c r="AG33">
        <v>127402.01809</v>
      </c>
      <c r="AH33">
        <v>0</v>
      </c>
      <c r="AI33">
        <v>0</v>
      </c>
      <c r="AJ33">
        <v>0</v>
      </c>
      <c r="AK33">
        <v>0</v>
      </c>
      <c r="AL33" t="s">
        <v>73</v>
      </c>
      <c r="AM33" t="s">
        <v>75</v>
      </c>
      <c r="AN33">
        <v>96</v>
      </c>
      <c r="AO33">
        <v>1</v>
      </c>
      <c r="AP33">
        <v>6</v>
      </c>
    </row>
    <row r="34" spans="1:42" s="12" customFormat="1" ht="19.5" customHeight="1">
      <c r="A34" s="30" t="s">
        <v>28</v>
      </c>
      <c r="B34" s="28">
        <f t="shared" si="0"/>
        <v>74972.592857</v>
      </c>
      <c r="C34" s="28">
        <f t="shared" si="1"/>
        <v>46175.964085</v>
      </c>
      <c r="D34" s="28">
        <f t="shared" si="2"/>
        <v>77313.389464</v>
      </c>
      <c r="E34" s="28">
        <f t="shared" si="3"/>
        <v>91371.658077</v>
      </c>
      <c r="F34" s="28">
        <f t="shared" si="4"/>
        <v>97150.064891</v>
      </c>
      <c r="G34" s="28">
        <f t="shared" si="5"/>
        <v>96504.311193</v>
      </c>
      <c r="H34" s="28">
        <f t="shared" si="6"/>
        <v>77013.552315</v>
      </c>
      <c r="I34" s="28">
        <f t="shared" si="7"/>
        <v>38583.234809</v>
      </c>
      <c r="J34" s="38" t="s">
        <v>31</v>
      </c>
      <c r="Y34"/>
      <c r="Z34"/>
      <c r="AA34">
        <v>109045.59779</v>
      </c>
      <c r="AB34">
        <v>122753.90085</v>
      </c>
      <c r="AC34">
        <v>139524.29839</v>
      </c>
      <c r="AD34">
        <v>123420.1085</v>
      </c>
      <c r="AE34">
        <v>92717.243537</v>
      </c>
      <c r="AF34">
        <v>74287.356116</v>
      </c>
      <c r="AG34">
        <v>83724.332264</v>
      </c>
      <c r="AH34">
        <v>0</v>
      </c>
      <c r="AI34">
        <v>0</v>
      </c>
      <c r="AJ34">
        <v>0</v>
      </c>
      <c r="AK34">
        <v>0</v>
      </c>
      <c r="AL34" t="s">
        <v>73</v>
      </c>
      <c r="AM34" t="s">
        <v>75</v>
      </c>
      <c r="AN34">
        <v>96</v>
      </c>
      <c r="AO34">
        <v>1</v>
      </c>
      <c r="AP34">
        <v>7</v>
      </c>
    </row>
    <row r="35" spans="1:42" s="12" customFormat="1" ht="19.5" customHeight="1">
      <c r="A35" s="31" t="s">
        <v>56</v>
      </c>
      <c r="B35" s="28">
        <f t="shared" si="0"/>
        <v>25178.842714</v>
      </c>
      <c r="C35" s="28">
        <f t="shared" si="1"/>
        <v>11321.413944</v>
      </c>
      <c r="D35" s="28">
        <f t="shared" si="2"/>
        <v>23827.734129</v>
      </c>
      <c r="E35" s="28">
        <f t="shared" si="3"/>
        <v>30227.446482</v>
      </c>
      <c r="F35" s="28">
        <f t="shared" si="4"/>
        <v>32098.62462</v>
      </c>
      <c r="G35" s="28">
        <f t="shared" si="5"/>
        <v>34547.593411</v>
      </c>
      <c r="H35" s="28">
        <f t="shared" si="6"/>
        <v>31979.209238</v>
      </c>
      <c r="I35" s="28">
        <f t="shared" si="7"/>
        <v>18647.956224</v>
      </c>
      <c r="J35" s="38" t="s">
        <v>32</v>
      </c>
      <c r="Y35"/>
      <c r="Z35"/>
      <c r="AA35">
        <v>13133.567168</v>
      </c>
      <c r="AB35">
        <v>28630.891153</v>
      </c>
      <c r="AC35">
        <v>11737.576499</v>
      </c>
      <c r="AD35">
        <v>9376.3370705</v>
      </c>
      <c r="AE35">
        <v>6999.6627357</v>
      </c>
      <c r="AF35">
        <v>4106.9206369</v>
      </c>
      <c r="AG35">
        <v>441.59863546</v>
      </c>
      <c r="AH35">
        <v>0</v>
      </c>
      <c r="AI35">
        <v>0</v>
      </c>
      <c r="AJ35">
        <v>0</v>
      </c>
      <c r="AK35">
        <v>0</v>
      </c>
      <c r="AL35" t="s">
        <v>73</v>
      </c>
      <c r="AM35" t="s">
        <v>75</v>
      </c>
      <c r="AN35">
        <v>96</v>
      </c>
      <c r="AO35">
        <v>1</v>
      </c>
      <c r="AP35">
        <v>8</v>
      </c>
    </row>
    <row r="36" spans="1:42" s="12" customFormat="1" ht="19.5" customHeight="1">
      <c r="A36" s="31" t="s">
        <v>57</v>
      </c>
      <c r="B36" s="28">
        <f t="shared" si="0"/>
        <v>15902.233155</v>
      </c>
      <c r="C36" s="28">
        <f t="shared" si="1"/>
        <v>8473.3070266</v>
      </c>
      <c r="D36" s="28">
        <f t="shared" si="2"/>
        <v>16104.297558</v>
      </c>
      <c r="E36" s="28">
        <f t="shared" si="3"/>
        <v>18892.544101</v>
      </c>
      <c r="F36" s="28">
        <f t="shared" si="4"/>
        <v>22281.527221</v>
      </c>
      <c r="G36" s="28">
        <f t="shared" si="5"/>
        <v>22522.370237</v>
      </c>
      <c r="H36" s="28">
        <f t="shared" si="6"/>
        <v>16916.79646</v>
      </c>
      <c r="I36" s="28">
        <f t="shared" si="7"/>
        <v>5667.3755082</v>
      </c>
      <c r="J36" s="38" t="s">
        <v>33</v>
      </c>
      <c r="Y36"/>
      <c r="Z36"/>
      <c r="AA36">
        <v>91041.736199</v>
      </c>
      <c r="AB36">
        <v>92812.670628</v>
      </c>
      <c r="AC36">
        <v>126422.27261</v>
      </c>
      <c r="AD36">
        <v>108920.74214</v>
      </c>
      <c r="AE36">
        <v>83729.037125</v>
      </c>
      <c r="AF36">
        <v>65948.386835</v>
      </c>
      <c r="AG36">
        <v>55181.559137</v>
      </c>
      <c r="AH36">
        <v>0</v>
      </c>
      <c r="AI36">
        <v>0</v>
      </c>
      <c r="AJ36">
        <v>0</v>
      </c>
      <c r="AK36">
        <v>0</v>
      </c>
      <c r="AL36" t="s">
        <v>73</v>
      </c>
      <c r="AM36" t="s">
        <v>75</v>
      </c>
      <c r="AN36">
        <v>96</v>
      </c>
      <c r="AO36">
        <v>1</v>
      </c>
      <c r="AP36">
        <v>9</v>
      </c>
    </row>
    <row r="37" spans="1:42" s="12" customFormat="1" ht="19.5" customHeight="1">
      <c r="A37" s="31" t="s">
        <v>58</v>
      </c>
      <c r="B37" s="28">
        <f t="shared" si="0"/>
        <v>32532.551497</v>
      </c>
      <c r="C37" s="28">
        <f t="shared" si="1"/>
        <v>26282.208138</v>
      </c>
      <c r="D37" s="28">
        <f t="shared" si="2"/>
        <v>37300.230245</v>
      </c>
      <c r="E37" s="28">
        <f t="shared" si="3"/>
        <v>42101.175624</v>
      </c>
      <c r="F37" s="28">
        <f t="shared" si="4"/>
        <v>41543.733183</v>
      </c>
      <c r="G37" s="28">
        <f t="shared" si="5"/>
        <v>36629.444935</v>
      </c>
      <c r="H37" s="28">
        <f t="shared" si="6"/>
        <v>23602.850075</v>
      </c>
      <c r="I37" s="28">
        <f t="shared" si="7"/>
        <v>11283.245095</v>
      </c>
      <c r="J37" s="38" t="s">
        <v>34</v>
      </c>
      <c r="Y37"/>
      <c r="Z37"/>
      <c r="AA37">
        <v>4870.2944264</v>
      </c>
      <c r="AB37">
        <v>1310.3390654</v>
      </c>
      <c r="AC37">
        <v>1364.4492742</v>
      </c>
      <c r="AD37">
        <v>5123.0292878</v>
      </c>
      <c r="AE37">
        <v>1988.5436763</v>
      </c>
      <c r="AF37">
        <v>4232.0486441</v>
      </c>
      <c r="AG37">
        <v>28101.174491</v>
      </c>
      <c r="AH37">
        <v>0</v>
      </c>
      <c r="AI37">
        <v>0</v>
      </c>
      <c r="AJ37">
        <v>0</v>
      </c>
      <c r="AK37">
        <v>0</v>
      </c>
      <c r="AL37" t="s">
        <v>73</v>
      </c>
      <c r="AM37" t="s">
        <v>75</v>
      </c>
      <c r="AN37">
        <v>96</v>
      </c>
      <c r="AO37">
        <v>1</v>
      </c>
      <c r="AP37">
        <v>10</v>
      </c>
    </row>
    <row r="38" spans="1:42" s="12" customFormat="1" ht="19.5" customHeight="1">
      <c r="A38" s="31" t="s">
        <v>59</v>
      </c>
      <c r="B38" s="28">
        <f t="shared" si="0"/>
        <v>1358.9654911</v>
      </c>
      <c r="C38" s="28">
        <f t="shared" si="1"/>
        <v>99.034976563</v>
      </c>
      <c r="D38" s="28">
        <f t="shared" si="2"/>
        <v>81.127531843</v>
      </c>
      <c r="E38" s="28">
        <f t="shared" si="3"/>
        <v>150.49187161</v>
      </c>
      <c r="F38" s="28">
        <f t="shared" si="4"/>
        <v>1226.1798658</v>
      </c>
      <c r="G38" s="28">
        <f t="shared" si="5"/>
        <v>2804.9026104</v>
      </c>
      <c r="H38" s="28">
        <f t="shared" si="6"/>
        <v>4514.6965415</v>
      </c>
      <c r="I38" s="28">
        <f t="shared" si="7"/>
        <v>2984.657982</v>
      </c>
      <c r="J38" s="38" t="s">
        <v>35</v>
      </c>
      <c r="Y38"/>
      <c r="Z38"/>
      <c r="AA38">
        <v>32707.909844</v>
      </c>
      <c r="AB38">
        <v>24678.312439</v>
      </c>
      <c r="AC38">
        <v>22553.305552</v>
      </c>
      <c r="AD38">
        <v>38861.359146</v>
      </c>
      <c r="AE38">
        <v>27603.568905</v>
      </c>
      <c r="AF38">
        <v>42787.888638</v>
      </c>
      <c r="AG38">
        <v>66355.923439</v>
      </c>
      <c r="AH38">
        <v>0</v>
      </c>
      <c r="AI38">
        <v>0</v>
      </c>
      <c r="AJ38">
        <v>0</v>
      </c>
      <c r="AK38">
        <v>0</v>
      </c>
      <c r="AL38" t="s">
        <v>73</v>
      </c>
      <c r="AM38" t="s">
        <v>75</v>
      </c>
      <c r="AN38">
        <v>96</v>
      </c>
      <c r="AO38">
        <v>1</v>
      </c>
      <c r="AP38">
        <v>11</v>
      </c>
    </row>
    <row r="39" spans="1:42" s="12" customFormat="1" ht="19.5" customHeight="1">
      <c r="A39" s="29" t="s">
        <v>65</v>
      </c>
      <c r="B39" s="27">
        <f t="shared" si="0"/>
        <v>460194.80704</v>
      </c>
      <c r="C39" s="27">
        <f t="shared" si="1"/>
        <v>345237.26071</v>
      </c>
      <c r="D39" s="27">
        <f t="shared" si="2"/>
        <v>465588.40032</v>
      </c>
      <c r="E39" s="27">
        <f t="shared" si="3"/>
        <v>516368.09694</v>
      </c>
      <c r="F39" s="27">
        <f t="shared" si="4"/>
        <v>552271.42564</v>
      </c>
      <c r="G39" s="27">
        <f t="shared" si="5"/>
        <v>548835.30279</v>
      </c>
      <c r="H39" s="27">
        <f t="shared" si="6"/>
        <v>448906.00259</v>
      </c>
      <c r="I39" s="27">
        <f t="shared" si="7"/>
        <v>347508.76087</v>
      </c>
      <c r="J39" s="39" t="s">
        <v>72</v>
      </c>
      <c r="Y39"/>
      <c r="Z39"/>
      <c r="AA39">
        <v>34816.61719</v>
      </c>
      <c r="AB39">
        <v>33588.843959</v>
      </c>
      <c r="AC39">
        <v>32672.153019</v>
      </c>
      <c r="AD39">
        <v>35325.682858</v>
      </c>
      <c r="AE39">
        <v>28705.953212</v>
      </c>
      <c r="AF39">
        <v>37241.173339</v>
      </c>
      <c r="AG39">
        <v>52168.390917</v>
      </c>
      <c r="AH39">
        <v>0</v>
      </c>
      <c r="AI39">
        <v>0</v>
      </c>
      <c r="AJ39">
        <v>0</v>
      </c>
      <c r="AK39">
        <v>0</v>
      </c>
      <c r="AL39" t="s">
        <v>73</v>
      </c>
      <c r="AM39" t="s">
        <v>75</v>
      </c>
      <c r="AN39">
        <v>96</v>
      </c>
      <c r="AO39">
        <v>1</v>
      </c>
      <c r="AP39">
        <v>12</v>
      </c>
    </row>
    <row r="40" spans="1:42" s="16" customFormat="1" ht="4.5" customHeight="1" thickBot="1">
      <c r="A40" s="14"/>
      <c r="B40" s="15"/>
      <c r="C40" s="15"/>
      <c r="D40" s="15"/>
      <c r="E40" s="15"/>
      <c r="F40" s="15"/>
      <c r="G40" s="15"/>
      <c r="H40" s="15"/>
      <c r="I40" s="24"/>
      <c r="J40" s="40"/>
      <c r="Y40"/>
      <c r="Z40"/>
      <c r="AA40">
        <v>46536.75935</v>
      </c>
      <c r="AB40">
        <v>64248.420083</v>
      </c>
      <c r="AC40">
        <v>40951.218403</v>
      </c>
      <c r="AD40">
        <v>45909.588342</v>
      </c>
      <c r="AE40">
        <v>33374.12614</v>
      </c>
      <c r="AF40">
        <v>36580.790536</v>
      </c>
      <c r="AG40">
        <v>49021.596982</v>
      </c>
      <c r="AH40">
        <v>0</v>
      </c>
      <c r="AI40">
        <v>0</v>
      </c>
      <c r="AJ40">
        <v>0</v>
      </c>
      <c r="AK40">
        <v>0</v>
      </c>
      <c r="AL40" t="s">
        <v>73</v>
      </c>
      <c r="AM40" t="s">
        <v>75</v>
      </c>
      <c r="AN40">
        <v>96</v>
      </c>
      <c r="AO40">
        <v>1</v>
      </c>
      <c r="AP40">
        <v>13</v>
      </c>
    </row>
    <row r="41" spans="1:42" s="12" customFormat="1" ht="12" customHeight="1" thickTop="1">
      <c r="A41" s="13"/>
      <c r="B41" s="17"/>
      <c r="C41" s="17"/>
      <c r="D41" s="17"/>
      <c r="E41" s="17"/>
      <c r="F41" s="17"/>
      <c r="G41" s="17"/>
      <c r="H41" s="17"/>
      <c r="I41" s="17"/>
      <c r="J41" s="17"/>
      <c r="Z41"/>
      <c r="AA41">
        <v>16280.84129</v>
      </c>
      <c r="AB41">
        <v>26632.195061</v>
      </c>
      <c r="AC41">
        <v>12826.889979</v>
      </c>
      <c r="AD41">
        <v>16695.159265</v>
      </c>
      <c r="AE41">
        <v>9287.6381654</v>
      </c>
      <c r="AF41">
        <v>9925.75305</v>
      </c>
      <c r="AG41">
        <v>16477.027485</v>
      </c>
      <c r="AH41">
        <v>0</v>
      </c>
      <c r="AI41">
        <v>0</v>
      </c>
      <c r="AJ41">
        <v>0</v>
      </c>
      <c r="AK41">
        <v>0</v>
      </c>
      <c r="AL41" t="s">
        <v>73</v>
      </c>
      <c r="AM41" t="s">
        <v>75</v>
      </c>
      <c r="AN41">
        <v>96</v>
      </c>
      <c r="AO41">
        <v>1</v>
      </c>
      <c r="AP41">
        <v>14</v>
      </c>
    </row>
    <row r="42" spans="1:42" s="12" customFormat="1" ht="12" customHeight="1">
      <c r="A42" s="13"/>
      <c r="B42" s="17"/>
      <c r="C42" s="17"/>
      <c r="D42" s="17"/>
      <c r="E42" s="17"/>
      <c r="F42" s="17"/>
      <c r="G42" s="17"/>
      <c r="H42" s="17"/>
      <c r="I42" s="17"/>
      <c r="J42" s="17"/>
      <c r="Z42"/>
      <c r="AA42">
        <v>11442.839791</v>
      </c>
      <c r="AB42">
        <v>17032.667032</v>
      </c>
      <c r="AC42">
        <v>10995.106041</v>
      </c>
      <c r="AD42">
        <v>11272.022678</v>
      </c>
      <c r="AE42">
        <v>7062.2470776</v>
      </c>
      <c r="AF42">
        <v>7804.1012761</v>
      </c>
      <c r="AG42">
        <v>11006.905079</v>
      </c>
      <c r="AH42">
        <v>0</v>
      </c>
      <c r="AI42">
        <v>0</v>
      </c>
      <c r="AJ42">
        <v>0</v>
      </c>
      <c r="AK42">
        <v>0</v>
      </c>
      <c r="AL42" t="s">
        <v>73</v>
      </c>
      <c r="AM42" t="s">
        <v>75</v>
      </c>
      <c r="AN42">
        <v>96</v>
      </c>
      <c r="AO42">
        <v>1</v>
      </c>
      <c r="AP42">
        <v>15</v>
      </c>
    </row>
    <row r="43" spans="26:42" ht="16.5">
      <c r="Z43"/>
      <c r="AA43">
        <v>18138.898324</v>
      </c>
      <c r="AB43">
        <v>19941.686634</v>
      </c>
      <c r="AC43">
        <v>16875.751136</v>
      </c>
      <c r="AD43">
        <v>17222.342095</v>
      </c>
      <c r="AE43">
        <v>16180.280835</v>
      </c>
      <c r="AF43">
        <v>18378.725957</v>
      </c>
      <c r="AG43">
        <v>20193.130205</v>
      </c>
      <c r="AH43">
        <v>0</v>
      </c>
      <c r="AI43">
        <v>0</v>
      </c>
      <c r="AJ43">
        <v>0</v>
      </c>
      <c r="AK43">
        <v>0</v>
      </c>
      <c r="AL43" t="s">
        <v>73</v>
      </c>
      <c r="AM43" t="s">
        <v>75</v>
      </c>
      <c r="AN43">
        <v>96</v>
      </c>
      <c r="AO43">
        <v>1</v>
      </c>
      <c r="AP43">
        <v>16</v>
      </c>
    </row>
    <row r="44" spans="26:42" ht="16.5">
      <c r="Z44"/>
      <c r="AA44">
        <v>309.21622293</v>
      </c>
      <c r="AB44">
        <v>355.4185978</v>
      </c>
      <c r="AC44">
        <v>134.03632311</v>
      </c>
      <c r="AD44">
        <v>535.24200929</v>
      </c>
      <c r="AE44">
        <v>356.38501494</v>
      </c>
      <c r="AF44">
        <v>278.0265843</v>
      </c>
      <c r="AG44">
        <v>218.01580124</v>
      </c>
      <c r="AH44">
        <v>0</v>
      </c>
      <c r="AI44">
        <v>0</v>
      </c>
      <c r="AJ44">
        <v>0</v>
      </c>
      <c r="AK44">
        <v>0</v>
      </c>
      <c r="AL44" t="s">
        <v>73</v>
      </c>
      <c r="AM44" t="s">
        <v>75</v>
      </c>
      <c r="AN44">
        <v>96</v>
      </c>
      <c r="AO44">
        <v>1</v>
      </c>
      <c r="AP44">
        <v>17</v>
      </c>
    </row>
    <row r="45" spans="26:42" ht="16.5">
      <c r="Z45"/>
      <c r="AA45">
        <v>364.96372135</v>
      </c>
      <c r="AB45">
        <v>286.45275787</v>
      </c>
      <c r="AC45">
        <v>119.43492435</v>
      </c>
      <c r="AD45">
        <v>184.82229419</v>
      </c>
      <c r="AE45">
        <v>487.57504719</v>
      </c>
      <c r="AF45">
        <v>194.18366853</v>
      </c>
      <c r="AG45">
        <v>1126.5184113</v>
      </c>
      <c r="AH45">
        <v>0</v>
      </c>
      <c r="AI45">
        <v>0</v>
      </c>
      <c r="AJ45">
        <v>0</v>
      </c>
      <c r="AK45">
        <v>0</v>
      </c>
      <c r="AL45" t="s">
        <v>73</v>
      </c>
      <c r="AM45" t="s">
        <v>75</v>
      </c>
      <c r="AN45">
        <v>96</v>
      </c>
      <c r="AO45">
        <v>1</v>
      </c>
      <c r="AP45">
        <v>18</v>
      </c>
    </row>
    <row r="46" spans="26:42" ht="16.5">
      <c r="Z46"/>
      <c r="AA46">
        <v>119.73761751</v>
      </c>
      <c r="AB46">
        <v>146.29215363</v>
      </c>
      <c r="AC46">
        <v>120.5537786</v>
      </c>
      <c r="AD46">
        <v>138.45879008</v>
      </c>
      <c r="AE46">
        <v>76.13180081</v>
      </c>
      <c r="AF46">
        <v>95.078826454</v>
      </c>
      <c r="AG46">
        <v>154.84078933</v>
      </c>
      <c r="AH46">
        <v>0</v>
      </c>
      <c r="AI46">
        <v>0</v>
      </c>
      <c r="AJ46">
        <v>0</v>
      </c>
      <c r="AK46">
        <v>0</v>
      </c>
      <c r="AL46" t="s">
        <v>73</v>
      </c>
      <c r="AM46" t="s">
        <v>75</v>
      </c>
      <c r="AN46">
        <v>96</v>
      </c>
      <c r="AO46">
        <v>1</v>
      </c>
      <c r="AP46">
        <v>19</v>
      </c>
    </row>
    <row r="47" spans="26:42" ht="16.5">
      <c r="Z47"/>
      <c r="AA47">
        <v>99162.832843</v>
      </c>
      <c r="AB47">
        <v>69706.772507</v>
      </c>
      <c r="AC47">
        <v>88547.182727</v>
      </c>
      <c r="AD47">
        <v>105434.5523</v>
      </c>
      <c r="AE47">
        <v>95629.05625</v>
      </c>
      <c r="AF47">
        <v>121786.64993</v>
      </c>
      <c r="AG47">
        <v>174525.87942</v>
      </c>
      <c r="AH47">
        <v>0</v>
      </c>
      <c r="AI47">
        <v>0</v>
      </c>
      <c r="AJ47">
        <v>0</v>
      </c>
      <c r="AK47">
        <v>0</v>
      </c>
      <c r="AL47" t="s">
        <v>73</v>
      </c>
      <c r="AM47" t="s">
        <v>75</v>
      </c>
      <c r="AN47">
        <v>96</v>
      </c>
      <c r="AO47">
        <v>1</v>
      </c>
      <c r="AP47">
        <v>20</v>
      </c>
    </row>
    <row r="48" spans="26:42" ht="16.5">
      <c r="Z48"/>
      <c r="AA48">
        <v>24190.239986</v>
      </c>
      <c r="AB48">
        <v>16956.018811</v>
      </c>
      <c r="AC48">
        <v>23445.613672</v>
      </c>
      <c r="AD48">
        <v>26979.371598</v>
      </c>
      <c r="AE48">
        <v>23221.343085</v>
      </c>
      <c r="AF48">
        <v>27993.66326</v>
      </c>
      <c r="AG48">
        <v>40706.538362</v>
      </c>
      <c r="AH48">
        <v>0</v>
      </c>
      <c r="AI48">
        <v>0</v>
      </c>
      <c r="AJ48">
        <v>0</v>
      </c>
      <c r="AK48">
        <v>0</v>
      </c>
      <c r="AL48" t="s">
        <v>73</v>
      </c>
      <c r="AM48" t="s">
        <v>75</v>
      </c>
      <c r="AN48">
        <v>96</v>
      </c>
      <c r="AO48">
        <v>1</v>
      </c>
      <c r="AP48">
        <v>21</v>
      </c>
    </row>
    <row r="49" spans="26:42" ht="16.5">
      <c r="Z49"/>
      <c r="AA49">
        <v>74972.592857</v>
      </c>
      <c r="AB49">
        <v>52750.753696</v>
      </c>
      <c r="AC49">
        <v>65101.569055</v>
      </c>
      <c r="AD49">
        <v>78455.180698</v>
      </c>
      <c r="AE49">
        <v>72407.713165</v>
      </c>
      <c r="AF49">
        <v>93792.986671</v>
      </c>
      <c r="AG49">
        <v>133819.34106</v>
      </c>
      <c r="AH49">
        <v>0</v>
      </c>
      <c r="AI49">
        <v>0</v>
      </c>
      <c r="AJ49">
        <v>0</v>
      </c>
      <c r="AK49">
        <v>0</v>
      </c>
      <c r="AL49" t="s">
        <v>73</v>
      </c>
      <c r="AM49" t="s">
        <v>75</v>
      </c>
      <c r="AN49">
        <v>96</v>
      </c>
      <c r="AO49">
        <v>1</v>
      </c>
      <c r="AP49">
        <v>22</v>
      </c>
    </row>
    <row r="50" spans="26:42" ht="16.5">
      <c r="Z50"/>
      <c r="AA50">
        <v>25178.842714</v>
      </c>
      <c r="AB50">
        <v>21007.10412</v>
      </c>
      <c r="AC50">
        <v>22253.825358</v>
      </c>
      <c r="AD50">
        <v>25939.209256</v>
      </c>
      <c r="AE50">
        <v>22789.662488</v>
      </c>
      <c r="AF50">
        <v>29415.773798</v>
      </c>
      <c r="AG50">
        <v>41390.622359</v>
      </c>
      <c r="AH50">
        <v>0</v>
      </c>
      <c r="AI50">
        <v>0</v>
      </c>
      <c r="AJ50">
        <v>0</v>
      </c>
      <c r="AK50">
        <v>0</v>
      </c>
      <c r="AL50" t="s">
        <v>73</v>
      </c>
      <c r="AM50" t="s">
        <v>75</v>
      </c>
      <c r="AN50">
        <v>96</v>
      </c>
      <c r="AO50">
        <v>1</v>
      </c>
      <c r="AP50">
        <v>23</v>
      </c>
    </row>
  </sheetData>
  <mergeCells count="4">
    <mergeCell ref="F5:I5"/>
    <mergeCell ref="A3:E3"/>
    <mergeCell ref="F3:J3"/>
    <mergeCell ref="G4:J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Roman,標準"-&amp;P+42-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2007-07-12T01:49:27Z</cp:lastPrinted>
  <dcterms:created xsi:type="dcterms:W3CDTF">2002-05-02T02:52:34Z</dcterms:created>
  <dcterms:modified xsi:type="dcterms:W3CDTF">2007-11-01T09:58:51Z</dcterms:modified>
  <cp:category/>
  <cp:version/>
  <cp:contentType/>
  <cp:contentStatus/>
</cp:coreProperties>
</file>