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3,74" sheetId="1" r:id="rId1"/>
    <sheet name="75,76" sheetId="2" r:id="rId2"/>
  </sheets>
  <definedNames>
    <definedName name="_xlnm.Print_Area" localSheetId="0">'73,74'!$A$1:$J$36</definedName>
    <definedName name="_xlnm.Print_Area" localSheetId="1">'75,76'!$A$1:$J$36</definedName>
  </definedNames>
  <calcPr fullCalcOnLoad="1"/>
</workbook>
</file>

<file path=xl/sharedStrings.xml><?xml version="1.0" encoding="utf-8"?>
<sst xmlns="http://schemas.openxmlformats.org/spreadsheetml/2006/main" count="354" uniqueCount="139">
  <si>
    <t>T8401</t>
  </si>
  <si>
    <t>L05</t>
  </si>
  <si>
    <t xml:space="preserve">Table 5.  Average Family Income and Expenditure per Household </t>
  </si>
  <si>
    <t>總 平 均</t>
  </si>
  <si>
    <t>單　人</t>
  </si>
  <si>
    <t>夫　婦</t>
  </si>
  <si>
    <t>單　親</t>
  </si>
  <si>
    <t>核　心</t>
  </si>
  <si>
    <t>祖　孫</t>
  </si>
  <si>
    <t>三　代</t>
  </si>
  <si>
    <t>其　他</t>
  </si>
  <si>
    <t>General average</t>
  </si>
  <si>
    <t>One person</t>
  </si>
  <si>
    <t>Married couple</t>
  </si>
  <si>
    <t>Single parent</t>
  </si>
  <si>
    <t>Nuclear family</t>
  </si>
  <si>
    <t>Ancestors and descendants</t>
  </si>
  <si>
    <t>Extended family</t>
  </si>
  <si>
    <t>Others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</si>
  <si>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</si>
  <si>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</si>
  <si>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</si>
  <si>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</si>
  <si>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</si>
  <si>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</si>
  <si>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</si>
  <si>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</si>
  <si>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</si>
  <si>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</si>
  <si>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</si>
  <si>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</si>
  <si>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</si>
  <si>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</si>
  <si>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</si>
  <si>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</si>
  <si>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</si>
  <si>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</si>
  <si>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</si>
  <si>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</si>
  <si>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</si>
  <si>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</si>
  <si>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</si>
  <si>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</si>
  <si>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</si>
  <si>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</si>
  <si>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</si>
  <si>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</si>
  <si>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</si>
  <si>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</si>
  <si>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</si>
  <si>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</si>
  <si>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</si>
  <si>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</si>
  <si>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</si>
  <si>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</si>
  <si>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</si>
  <si>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</si>
  <si>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</si>
  <si>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</si>
  <si>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</si>
  <si>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</si>
  <si>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</si>
  <si>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</si>
  <si>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</si>
  <si>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</si>
  <si>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</si>
  <si>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</si>
  <si>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</si>
  <si>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</si>
  <si>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</si>
  <si>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</si>
  <si>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t>L06</t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</si>
  <si>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</si>
  <si>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</si>
  <si>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</si>
  <si>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</si>
  <si>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</si>
  <si>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</si>
  <si>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</si>
  <si>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</si>
  <si>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</si>
  <si>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</si>
  <si>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</si>
  <si>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84年家庭收支調查報告</t>
  </si>
  <si>
    <t>The Survey of Family Income and Expenditure, 1995</t>
  </si>
  <si>
    <r>
      <t>第5表  平均每戶家庭收支按家庭組織型態別分</t>
    </r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</si>
  <si>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</t>
    </r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</si>
  <si>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</si>
  <si>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</si>
  <si>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</si>
  <si>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</si>
  <si>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</si>
  <si>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</si>
  <si>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</si>
  <si>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</si>
  <si>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</si>
  <si>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</si>
  <si>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</si>
  <si>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</si>
  <si>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</si>
  <si>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</si>
  <si>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</si>
  <si>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</si>
  <si>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</si>
  <si>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</si>
  <si>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</si>
  <si>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</si>
  <si>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</si>
  <si>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</si>
  <si>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</si>
  <si>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</si>
  <si>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</si>
  <si>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84年家庭收支調查報告</t>
  </si>
  <si>
    <t>The Survey of Family Income and Expenditure, 1995</t>
  </si>
  <si>
    <t>第5表  平均每戶家庭收支按家庭組織型態別分(續)</t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</si>
  <si>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 (Cont.)</t>
    </r>
  </si>
  <si>
    <t xml:space="preserve">                  　　　　　　　  民 國 八 十 四 年                    單位：新台幣元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</si>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</sst>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9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Border="1" applyAlignment="1">
      <alignment vertical="center"/>
    </xf>
    <xf numFmtId="3" fontId="18" fillId="0" borderId="0" xfId="16" applyNumberFormat="1" applyFont="1" applyAlignment="1">
      <alignment horizontal="right" vertical="center"/>
    </xf>
    <xf numFmtId="3" fontId="18" fillId="0" borderId="2" xfId="16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3" fontId="6" fillId="0" borderId="0" xfId="16" applyNumberFormat="1" applyFont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18" fillId="0" borderId="0" xfId="16" applyNumberFormat="1" applyFont="1" applyAlignment="1">
      <alignment vertical="center"/>
    </xf>
    <xf numFmtId="3" fontId="18" fillId="0" borderId="2" xfId="16" applyNumberFormat="1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3" fontId="6" fillId="0" borderId="2" xfId="16" applyNumberFormat="1" applyFont="1" applyBorder="1" applyAlignment="1">
      <alignment vertical="center"/>
    </xf>
    <xf numFmtId="3" fontId="18" fillId="0" borderId="0" xfId="16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83</v>
      </c>
      <c r="F1" s="3"/>
      <c r="J1" s="5" t="s">
        <v>84</v>
      </c>
      <c r="AA1">
        <v>5731179</v>
      </c>
      <c r="AB1">
        <v>440298</v>
      </c>
      <c r="AC1">
        <v>600676</v>
      </c>
      <c r="AD1">
        <v>375186</v>
      </c>
      <c r="AE1">
        <v>3056683</v>
      </c>
      <c r="AF1">
        <v>52513</v>
      </c>
      <c r="AG1">
        <v>972895</v>
      </c>
      <c r="AH1">
        <v>232928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6:42" ht="16.5" customHeight="1">
      <c r="F2" s="4"/>
      <c r="J2" s="4"/>
      <c r="AA2">
        <v>3.937213268</v>
      </c>
      <c r="AB2">
        <v>1</v>
      </c>
      <c r="AC2">
        <v>2</v>
      </c>
      <c r="AD2">
        <v>2.8755683847</v>
      </c>
      <c r="AE2">
        <v>4.2452115578</v>
      </c>
      <c r="AF2">
        <v>3.4701692914</v>
      </c>
      <c r="AG2">
        <v>6.0543244646</v>
      </c>
      <c r="AH2">
        <v>3.4157937217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6.5" customHeight="1">
      <c r="A3" s="6" t="s">
        <v>85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2.5825420913</v>
      </c>
      <c r="AB3">
        <v>0.9980763029</v>
      </c>
      <c r="AC3">
        <v>2</v>
      </c>
      <c r="AD3">
        <v>2.0270106027</v>
      </c>
      <c r="AE3">
        <v>2.5285690404</v>
      </c>
      <c r="AF3">
        <v>2.0296307581</v>
      </c>
      <c r="AG3">
        <v>3.9716197534</v>
      </c>
      <c r="AH3">
        <v>3.0057227985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8" customHeight="1">
      <c r="A4" s="9"/>
      <c r="F4"/>
      <c r="G4" s="10" t="s">
        <v>86</v>
      </c>
      <c r="J4" s="4"/>
      <c r="AA4">
        <v>1.7150061096</v>
      </c>
      <c r="AB4">
        <v>0.5112151316</v>
      </c>
      <c r="AC4">
        <v>1.0103266986</v>
      </c>
      <c r="AD4">
        <v>1.5027586317</v>
      </c>
      <c r="AE4">
        <v>1.8342520307</v>
      </c>
      <c r="AF4">
        <v>0.9993906271</v>
      </c>
      <c r="AG4">
        <v>2.395737464</v>
      </c>
      <c r="AH4">
        <v>1.9028111691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16" customFormat="1" ht="16.5" thickBot="1">
      <c r="A5" s="11" t="s">
        <v>87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1.7002203212</v>
      </c>
      <c r="AB5">
        <v>1</v>
      </c>
      <c r="AC5">
        <v>1.2120893793</v>
      </c>
      <c r="AD5">
        <v>1.5821725757</v>
      </c>
      <c r="AE5">
        <v>1.7497849793</v>
      </c>
      <c r="AF5">
        <v>1.2255251081</v>
      </c>
      <c r="AG5">
        <v>2.1952533418</v>
      </c>
      <c r="AH5">
        <v>1.8616997527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1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985929.21358</v>
      </c>
      <c r="AB6">
        <v>380476.16727</v>
      </c>
      <c r="AC6">
        <v>634382.7945</v>
      </c>
      <c r="AD6">
        <v>775902.25834</v>
      </c>
      <c r="AE6">
        <v>1091975.0539</v>
      </c>
      <c r="AF6">
        <v>562977.34049</v>
      </c>
      <c r="AG6">
        <v>1248658.6652</v>
      </c>
      <c r="AH6">
        <v>981628.39907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25" customFormat="1" ht="27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570468.02363</v>
      </c>
      <c r="AB7">
        <v>169104.69388</v>
      </c>
      <c r="AC7">
        <v>272444.52792</v>
      </c>
      <c r="AD7">
        <v>466860.98856</v>
      </c>
      <c r="AE7">
        <v>663877.80212</v>
      </c>
      <c r="AF7">
        <v>172951.74048</v>
      </c>
      <c r="AG7">
        <v>705060.22923</v>
      </c>
      <c r="AH7">
        <v>566233.0176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29" customFormat="1" ht="5.2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449547.56331</v>
      </c>
      <c r="AB8">
        <v>116628.31963</v>
      </c>
      <c r="AC8">
        <v>185117.03511</v>
      </c>
      <c r="AD8">
        <v>383603.88455</v>
      </c>
      <c r="AE8">
        <v>523656.64107</v>
      </c>
      <c r="AF8">
        <v>123953.32106</v>
      </c>
      <c r="AG8">
        <v>570553.01287</v>
      </c>
      <c r="AH8">
        <v>462453.99618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ht="21.75" customHeight="1">
      <c r="A9" s="30" t="s">
        <v>19</v>
      </c>
      <c r="B9" s="31">
        <f aca="true" t="shared" si="0" ref="B9:I9">+AA1</f>
        <v>5731179</v>
      </c>
      <c r="C9" s="31">
        <f t="shared" si="0"/>
        <v>440298</v>
      </c>
      <c r="D9" s="31">
        <f t="shared" si="0"/>
        <v>600676</v>
      </c>
      <c r="E9" s="31">
        <f t="shared" si="0"/>
        <v>375186</v>
      </c>
      <c r="F9" s="31">
        <f t="shared" si="0"/>
        <v>3056683</v>
      </c>
      <c r="G9" s="31">
        <f t="shared" si="0"/>
        <v>52513</v>
      </c>
      <c r="H9" s="31">
        <f t="shared" si="0"/>
        <v>972895</v>
      </c>
      <c r="I9" s="32">
        <f t="shared" si="0"/>
        <v>232928</v>
      </c>
      <c r="J9" s="33" t="s">
        <v>20</v>
      </c>
      <c r="AA9">
        <v>25842.151255</v>
      </c>
      <c r="AB9">
        <v>30795.059887</v>
      </c>
      <c r="AC9">
        <v>47042.636148</v>
      </c>
      <c r="AD9">
        <v>13534.543315</v>
      </c>
      <c r="AE9">
        <v>24429.015844</v>
      </c>
      <c r="AF9">
        <v>31694.435664</v>
      </c>
      <c r="AG9">
        <v>21653.312857</v>
      </c>
      <c r="AH9">
        <v>16353.167009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ht="21.75" customHeight="1">
      <c r="A10" s="30" t="s">
        <v>21</v>
      </c>
      <c r="B10" s="34">
        <f aca="true" t="shared" si="1" ref="B10:I13">+ROUND(+AA2,2)</f>
        <v>3.94</v>
      </c>
      <c r="C10" s="34">
        <f t="shared" si="1"/>
        <v>1</v>
      </c>
      <c r="D10" s="34">
        <f t="shared" si="1"/>
        <v>2</v>
      </c>
      <c r="E10" s="34">
        <f t="shared" si="1"/>
        <v>2.88</v>
      </c>
      <c r="F10" s="34">
        <f t="shared" si="1"/>
        <v>4.25</v>
      </c>
      <c r="G10" s="34">
        <f t="shared" si="1"/>
        <v>3.47</v>
      </c>
      <c r="H10" s="34">
        <f t="shared" si="1"/>
        <v>6.05</v>
      </c>
      <c r="I10" s="35">
        <f t="shared" si="1"/>
        <v>3.42</v>
      </c>
      <c r="J10" s="33" t="s">
        <v>22</v>
      </c>
      <c r="AA10">
        <v>95078.309072</v>
      </c>
      <c r="AB10">
        <v>21681.314369</v>
      </c>
      <c r="AC10">
        <v>40284.856661</v>
      </c>
      <c r="AD10">
        <v>69722.560695</v>
      </c>
      <c r="AE10">
        <v>115792.1452</v>
      </c>
      <c r="AF10">
        <v>17303.983756</v>
      </c>
      <c r="AG10">
        <v>112853.9035</v>
      </c>
      <c r="AH10">
        <v>87425.854414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ht="21.75" customHeight="1">
      <c r="A11" s="30" t="s">
        <v>23</v>
      </c>
      <c r="B11" s="34">
        <f t="shared" si="1"/>
        <v>2.58</v>
      </c>
      <c r="C11" s="34">
        <f t="shared" si="1"/>
        <v>1</v>
      </c>
      <c r="D11" s="34">
        <f t="shared" si="1"/>
        <v>2</v>
      </c>
      <c r="E11" s="34">
        <f t="shared" si="1"/>
        <v>2.03</v>
      </c>
      <c r="F11" s="34">
        <f t="shared" si="1"/>
        <v>2.53</v>
      </c>
      <c r="G11" s="34">
        <f t="shared" si="1"/>
        <v>2.03</v>
      </c>
      <c r="H11" s="34">
        <f t="shared" si="1"/>
        <v>3.97</v>
      </c>
      <c r="I11" s="35">
        <f t="shared" si="1"/>
        <v>3.01</v>
      </c>
      <c r="J11" s="33" t="s">
        <v>24</v>
      </c>
      <c r="AA11">
        <v>182868.88422</v>
      </c>
      <c r="AB11">
        <v>49981.490488</v>
      </c>
      <c r="AC11">
        <v>97866.405571</v>
      </c>
      <c r="AD11">
        <v>104850.26932</v>
      </c>
      <c r="AE11">
        <v>211144.97945</v>
      </c>
      <c r="AF11">
        <v>81693.806296</v>
      </c>
      <c r="AG11">
        <v>248738.4509</v>
      </c>
      <c r="AH11">
        <v>155556.8814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ht="21.75" customHeight="1">
      <c r="A12" s="30" t="s">
        <v>25</v>
      </c>
      <c r="B12" s="34">
        <f t="shared" si="1"/>
        <v>1.72</v>
      </c>
      <c r="C12" s="34">
        <f t="shared" si="1"/>
        <v>0.51</v>
      </c>
      <c r="D12" s="34">
        <f t="shared" si="1"/>
        <v>1.01</v>
      </c>
      <c r="E12" s="34">
        <f t="shared" si="1"/>
        <v>1.5</v>
      </c>
      <c r="F12" s="34">
        <f t="shared" si="1"/>
        <v>1.83</v>
      </c>
      <c r="G12" s="34">
        <f t="shared" si="1"/>
        <v>1</v>
      </c>
      <c r="H12" s="34">
        <f t="shared" si="1"/>
        <v>2.4</v>
      </c>
      <c r="I12" s="35">
        <f t="shared" si="1"/>
        <v>1.9</v>
      </c>
      <c r="J12" s="33" t="s">
        <v>26</v>
      </c>
      <c r="AA12">
        <v>57197.37154</v>
      </c>
      <c r="AB12">
        <v>30725.111236</v>
      </c>
      <c r="AC12">
        <v>62609.490026</v>
      </c>
      <c r="AD12">
        <v>46676.16721</v>
      </c>
      <c r="AE12">
        <v>59741.860436</v>
      </c>
      <c r="AF12">
        <v>47675.575667</v>
      </c>
      <c r="AG12">
        <v>62201.520187</v>
      </c>
      <c r="AH12">
        <v>58081.649381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ht="21.75" customHeight="1">
      <c r="A13" s="30" t="s">
        <v>27</v>
      </c>
      <c r="B13" s="34">
        <f t="shared" si="1"/>
        <v>1.7</v>
      </c>
      <c r="C13" s="34">
        <f t="shared" si="1"/>
        <v>1</v>
      </c>
      <c r="D13" s="34">
        <f t="shared" si="1"/>
        <v>1.21</v>
      </c>
      <c r="E13" s="34">
        <f t="shared" si="1"/>
        <v>1.58</v>
      </c>
      <c r="F13" s="34">
        <f t="shared" si="1"/>
        <v>1.75</v>
      </c>
      <c r="G13" s="34">
        <f t="shared" si="1"/>
        <v>1.23</v>
      </c>
      <c r="H13" s="34">
        <f t="shared" si="1"/>
        <v>2.2</v>
      </c>
      <c r="I13" s="35">
        <f t="shared" si="1"/>
        <v>1.86</v>
      </c>
      <c r="J13" s="33" t="s">
        <v>28</v>
      </c>
      <c r="AA13">
        <v>54432.370435</v>
      </c>
      <c r="AB13">
        <v>27227.630625</v>
      </c>
      <c r="AC13">
        <v>42656.505244</v>
      </c>
      <c r="AD13">
        <v>44383.920743</v>
      </c>
      <c r="AE13">
        <v>60002.321605</v>
      </c>
      <c r="AF13">
        <v>38378.728639</v>
      </c>
      <c r="AG13">
        <v>61489.145104</v>
      </c>
      <c r="AH13">
        <v>53460.64881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ht="21.75" customHeight="1">
      <c r="A14" s="30" t="s">
        <v>29</v>
      </c>
      <c r="B14" s="31">
        <f aca="true" t="shared" si="2" ref="B14:B35">+AA6</f>
        <v>985929.21358</v>
      </c>
      <c r="C14" s="31">
        <f aca="true" t="shared" si="3" ref="C14:C35">+AB6</f>
        <v>380476.16727</v>
      </c>
      <c r="D14" s="31">
        <f aca="true" t="shared" si="4" ref="D14:D35">+AC6</f>
        <v>634382.7945</v>
      </c>
      <c r="E14" s="31">
        <f aca="true" t="shared" si="5" ref="E14:E35">+AD6</f>
        <v>775902.25834</v>
      </c>
      <c r="F14" s="31">
        <f aca="true" t="shared" si="6" ref="F14:F35">+AE6</f>
        <v>1091975.0539</v>
      </c>
      <c r="G14" s="31">
        <f aca="true" t="shared" si="7" ref="G14:G35">+AF6</f>
        <v>562977.34049</v>
      </c>
      <c r="H14" s="31">
        <f aca="true" t="shared" si="8" ref="H14:H35">+AG6</f>
        <v>1248658.6652</v>
      </c>
      <c r="I14" s="32">
        <f aca="true" t="shared" si="9" ref="I14:I35">+AH6</f>
        <v>981628.39907</v>
      </c>
      <c r="J14" s="33" t="s">
        <v>30</v>
      </c>
      <c r="AA14">
        <v>120563.54339</v>
      </c>
      <c r="AB14">
        <v>103162.47296</v>
      </c>
      <c r="AC14">
        <v>158365.99013</v>
      </c>
      <c r="AD14">
        <v>112856.04017</v>
      </c>
      <c r="AE14">
        <v>96748.640901</v>
      </c>
      <c r="AF14">
        <v>222035.24424</v>
      </c>
      <c r="AG14">
        <v>170850.65782</v>
      </c>
      <c r="AH14">
        <v>147989.71498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ht="21.75" customHeight="1">
      <c r="A15" s="36" t="s">
        <v>89</v>
      </c>
      <c r="B15" s="37">
        <f t="shared" si="2"/>
        <v>570468.02363</v>
      </c>
      <c r="C15" s="37">
        <f t="shared" si="3"/>
        <v>169104.69388</v>
      </c>
      <c r="D15" s="37">
        <f t="shared" si="4"/>
        <v>272444.52792</v>
      </c>
      <c r="E15" s="37">
        <f t="shared" si="5"/>
        <v>466860.98856</v>
      </c>
      <c r="F15" s="37">
        <f t="shared" si="6"/>
        <v>663877.80212</v>
      </c>
      <c r="G15" s="37">
        <f t="shared" si="7"/>
        <v>172951.74048</v>
      </c>
      <c r="H15" s="37">
        <f t="shared" si="8"/>
        <v>705060.22923</v>
      </c>
      <c r="I15" s="38">
        <f t="shared" si="9"/>
        <v>566233.0176</v>
      </c>
      <c r="J15" s="39" t="s">
        <v>90</v>
      </c>
      <c r="AA15">
        <v>34717.031465</v>
      </c>
      <c r="AB15">
        <v>47971.208677</v>
      </c>
      <c r="AC15">
        <v>75712.122257</v>
      </c>
      <c r="AD15">
        <v>40344.953071</v>
      </c>
      <c r="AE15">
        <v>20829.96402</v>
      </c>
      <c r="AF15">
        <v>123697.89589</v>
      </c>
      <c r="AG15">
        <v>36127.649482</v>
      </c>
      <c r="AH15">
        <v>51165.270217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ht="18" customHeight="1">
      <c r="A16" s="40" t="s">
        <v>91</v>
      </c>
      <c r="B16" s="37">
        <f t="shared" si="2"/>
        <v>449547.56331</v>
      </c>
      <c r="C16" s="37">
        <f t="shared" si="3"/>
        <v>116628.31963</v>
      </c>
      <c r="D16" s="37">
        <f t="shared" si="4"/>
        <v>185117.03511</v>
      </c>
      <c r="E16" s="37">
        <f t="shared" si="5"/>
        <v>383603.88455</v>
      </c>
      <c r="F16" s="37">
        <f t="shared" si="6"/>
        <v>523656.64107</v>
      </c>
      <c r="G16" s="37">
        <f t="shared" si="7"/>
        <v>123953.32106</v>
      </c>
      <c r="H16" s="37">
        <f t="shared" si="8"/>
        <v>570553.01287</v>
      </c>
      <c r="I16" s="38">
        <f t="shared" si="9"/>
        <v>462453.99618</v>
      </c>
      <c r="J16" s="39" t="s">
        <v>31</v>
      </c>
      <c r="AA16">
        <v>23795.234842</v>
      </c>
      <c r="AB16">
        <v>26217.78808</v>
      </c>
      <c r="AC16">
        <v>26652.978616</v>
      </c>
      <c r="AD16">
        <v>20826.93967</v>
      </c>
      <c r="AE16">
        <v>18670.178213</v>
      </c>
      <c r="AF16">
        <v>30898.417897</v>
      </c>
      <c r="AG16">
        <v>37036.095392</v>
      </c>
      <c r="AH16">
        <v>26977.060753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ht="18" customHeight="1">
      <c r="A17" s="40" t="s">
        <v>92</v>
      </c>
      <c r="B17" s="37">
        <f t="shared" si="2"/>
        <v>25842.151255</v>
      </c>
      <c r="C17" s="37">
        <f t="shared" si="3"/>
        <v>30795.059887</v>
      </c>
      <c r="D17" s="37">
        <f t="shared" si="4"/>
        <v>47042.636148</v>
      </c>
      <c r="E17" s="37">
        <f t="shared" si="5"/>
        <v>13534.543315</v>
      </c>
      <c r="F17" s="37">
        <f t="shared" si="6"/>
        <v>24429.015844</v>
      </c>
      <c r="G17" s="37">
        <f t="shared" si="7"/>
        <v>31694.435664</v>
      </c>
      <c r="H17" s="37">
        <f t="shared" si="8"/>
        <v>21653.312857</v>
      </c>
      <c r="I17" s="38">
        <f t="shared" si="9"/>
        <v>16353.167009</v>
      </c>
      <c r="J17" s="39" t="s">
        <v>32</v>
      </c>
      <c r="AA17">
        <v>32783.624563</v>
      </c>
      <c r="AB17">
        <v>14226.480515</v>
      </c>
      <c r="AC17">
        <v>30045.586068</v>
      </c>
      <c r="AD17">
        <v>29622.522101</v>
      </c>
      <c r="AE17">
        <v>32301.797451</v>
      </c>
      <c r="AF17">
        <v>25910.529202</v>
      </c>
      <c r="AG17">
        <v>45234.328399</v>
      </c>
      <c r="AH17">
        <v>35882.611798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ht="18" customHeight="1">
      <c r="A18" s="40" t="s">
        <v>93</v>
      </c>
      <c r="B18" s="37">
        <f t="shared" si="2"/>
        <v>95078.309072</v>
      </c>
      <c r="C18" s="37">
        <f t="shared" si="3"/>
        <v>21681.314369</v>
      </c>
      <c r="D18" s="37">
        <f t="shared" si="4"/>
        <v>40284.856661</v>
      </c>
      <c r="E18" s="37">
        <f t="shared" si="5"/>
        <v>69722.560695</v>
      </c>
      <c r="F18" s="37">
        <f t="shared" si="6"/>
        <v>115792.1452</v>
      </c>
      <c r="G18" s="37">
        <f t="shared" si="7"/>
        <v>17303.983756</v>
      </c>
      <c r="H18" s="37">
        <f t="shared" si="8"/>
        <v>112853.9035</v>
      </c>
      <c r="I18" s="38">
        <f t="shared" si="9"/>
        <v>87425.854414</v>
      </c>
      <c r="J18" s="39" t="s">
        <v>33</v>
      </c>
      <c r="AA18">
        <v>61632.04422</v>
      </c>
      <c r="AB18">
        <v>27854.052537</v>
      </c>
      <c r="AC18">
        <v>55473.52342</v>
      </c>
      <c r="AD18">
        <v>51307.113104</v>
      </c>
      <c r="AE18">
        <v>57144.401056</v>
      </c>
      <c r="AF18">
        <v>58451.418792</v>
      </c>
      <c r="AG18">
        <v>97566.776654</v>
      </c>
      <c r="AH18">
        <v>67509.537127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ht="21.75" customHeight="1">
      <c r="A19" s="36" t="s">
        <v>94</v>
      </c>
      <c r="B19" s="37">
        <f t="shared" si="2"/>
        <v>182868.88422</v>
      </c>
      <c r="C19" s="37">
        <f t="shared" si="3"/>
        <v>49981.490488</v>
      </c>
      <c r="D19" s="37">
        <f t="shared" si="4"/>
        <v>97866.405571</v>
      </c>
      <c r="E19" s="37">
        <f t="shared" si="5"/>
        <v>104850.26932</v>
      </c>
      <c r="F19" s="37">
        <f t="shared" si="6"/>
        <v>211144.97945</v>
      </c>
      <c r="G19" s="37">
        <f t="shared" si="7"/>
        <v>81693.806296</v>
      </c>
      <c r="H19" s="37">
        <f t="shared" si="8"/>
        <v>248738.4509</v>
      </c>
      <c r="I19" s="38">
        <f t="shared" si="9"/>
        <v>155556.8814</v>
      </c>
      <c r="J19" s="39" t="s">
        <v>95</v>
      </c>
      <c r="AA19">
        <v>419.2328664</v>
      </c>
      <c r="AB19">
        <v>1119.4236631</v>
      </c>
      <c r="AC19">
        <v>527.36583449</v>
      </c>
      <c r="AD19">
        <v>377.03432431</v>
      </c>
      <c r="AE19">
        <v>104.09761169</v>
      </c>
      <c r="AF19">
        <v>8987.5116638</v>
      </c>
      <c r="AG19">
        <v>120.13629426</v>
      </c>
      <c r="AH19">
        <v>2337.8468883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ht="21.75" customHeight="1">
      <c r="A20" s="36" t="s">
        <v>96</v>
      </c>
      <c r="B20" s="37">
        <f t="shared" si="2"/>
        <v>57197.37154</v>
      </c>
      <c r="C20" s="37">
        <f t="shared" si="3"/>
        <v>30725.111236</v>
      </c>
      <c r="D20" s="37">
        <f t="shared" si="4"/>
        <v>62609.490026</v>
      </c>
      <c r="E20" s="37">
        <f t="shared" si="5"/>
        <v>46676.16721</v>
      </c>
      <c r="F20" s="37">
        <f t="shared" si="6"/>
        <v>59741.860436</v>
      </c>
      <c r="G20" s="37">
        <f t="shared" si="7"/>
        <v>47675.575667</v>
      </c>
      <c r="H20" s="37">
        <f t="shared" si="8"/>
        <v>62201.520187</v>
      </c>
      <c r="I20" s="38">
        <f t="shared" si="9"/>
        <v>58081.649381</v>
      </c>
      <c r="J20" s="39" t="s">
        <v>34</v>
      </c>
      <c r="AA20">
        <v>399.02035846</v>
      </c>
      <c r="AB20">
        <v>274.76808207</v>
      </c>
      <c r="AC20">
        <v>439.87560682</v>
      </c>
      <c r="AD20">
        <v>274.87233266</v>
      </c>
      <c r="AE20">
        <v>459.4494169</v>
      </c>
      <c r="AF20">
        <v>242.24515834</v>
      </c>
      <c r="AG20">
        <v>318.66200258</v>
      </c>
      <c r="AH20">
        <v>306.48689724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ht="21.75" customHeight="1">
      <c r="A21" s="36" t="s">
        <v>97</v>
      </c>
      <c r="B21" s="37">
        <f t="shared" si="2"/>
        <v>54432.370435</v>
      </c>
      <c r="C21" s="37">
        <f t="shared" si="3"/>
        <v>27227.630625</v>
      </c>
      <c r="D21" s="37">
        <f t="shared" si="4"/>
        <v>42656.505244</v>
      </c>
      <c r="E21" s="37">
        <f t="shared" si="5"/>
        <v>44383.920743</v>
      </c>
      <c r="F21" s="37">
        <f t="shared" si="6"/>
        <v>60002.321605</v>
      </c>
      <c r="G21" s="37">
        <f t="shared" si="7"/>
        <v>38378.728639</v>
      </c>
      <c r="H21" s="37">
        <f t="shared" si="8"/>
        <v>61489.145104</v>
      </c>
      <c r="I21" s="38">
        <f t="shared" si="9"/>
        <v>53460.64881</v>
      </c>
      <c r="J21" s="39" t="s">
        <v>35</v>
      </c>
      <c r="AA21">
        <v>174590.87177</v>
      </c>
      <c r="AB21">
        <v>63507.85818</v>
      </c>
      <c r="AC21">
        <v>107502.29152</v>
      </c>
      <c r="AD21">
        <v>121239.31154</v>
      </c>
      <c r="AE21">
        <v>202224.44828</v>
      </c>
      <c r="AF21">
        <v>86136.911869</v>
      </c>
      <c r="AG21">
        <v>204957.44078</v>
      </c>
      <c r="AH21">
        <v>173986.83658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ht="21.75" customHeight="1">
      <c r="A22" s="36" t="s">
        <v>98</v>
      </c>
      <c r="B22" s="37">
        <f t="shared" si="2"/>
        <v>120563.54339</v>
      </c>
      <c r="C22" s="37">
        <f t="shared" si="3"/>
        <v>103162.47296</v>
      </c>
      <c r="D22" s="37">
        <f t="shared" si="4"/>
        <v>158365.99013</v>
      </c>
      <c r="E22" s="37">
        <f t="shared" si="5"/>
        <v>112856.04017</v>
      </c>
      <c r="F22" s="37">
        <f t="shared" si="6"/>
        <v>96748.640901</v>
      </c>
      <c r="G22" s="37">
        <f t="shared" si="7"/>
        <v>222035.24424</v>
      </c>
      <c r="H22" s="37">
        <f t="shared" si="8"/>
        <v>170850.65782</v>
      </c>
      <c r="I22" s="38">
        <f t="shared" si="9"/>
        <v>147989.71498</v>
      </c>
      <c r="J22" s="39" t="s">
        <v>36</v>
      </c>
      <c r="AA22">
        <v>38349.036153</v>
      </c>
      <c r="AB22">
        <v>13108.384272</v>
      </c>
      <c r="AC22">
        <v>18633.965484</v>
      </c>
      <c r="AD22">
        <v>27735.994291</v>
      </c>
      <c r="AE22">
        <v>49362.552382</v>
      </c>
      <c r="AF22">
        <v>11148.542951</v>
      </c>
      <c r="AG22">
        <v>35415.078485</v>
      </c>
      <c r="AH22">
        <v>27854.924122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ht="18" customHeight="1">
      <c r="A23" s="40" t="s">
        <v>99</v>
      </c>
      <c r="B23" s="37">
        <f t="shared" si="2"/>
        <v>34717.031465</v>
      </c>
      <c r="C23" s="37">
        <f t="shared" si="3"/>
        <v>47971.208677</v>
      </c>
      <c r="D23" s="37">
        <f t="shared" si="4"/>
        <v>75712.122257</v>
      </c>
      <c r="E23" s="37">
        <f t="shared" si="5"/>
        <v>40344.953071</v>
      </c>
      <c r="F23" s="37">
        <f t="shared" si="6"/>
        <v>20829.96402</v>
      </c>
      <c r="G23" s="37">
        <f t="shared" si="7"/>
        <v>123697.89589</v>
      </c>
      <c r="H23" s="37">
        <f t="shared" si="8"/>
        <v>36127.649482</v>
      </c>
      <c r="I23" s="38">
        <f t="shared" si="9"/>
        <v>51165.270217</v>
      </c>
      <c r="J23" s="39" t="s">
        <v>37</v>
      </c>
      <c r="AA23">
        <v>136241.83562</v>
      </c>
      <c r="AB23">
        <v>50399.473909</v>
      </c>
      <c r="AC23">
        <v>88868.326041</v>
      </c>
      <c r="AD23">
        <v>93503.317251</v>
      </c>
      <c r="AE23">
        <v>152861.8959</v>
      </c>
      <c r="AF23">
        <v>74988.368918</v>
      </c>
      <c r="AG23">
        <v>169542.3623</v>
      </c>
      <c r="AH23">
        <v>146131.91246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ht="18" customHeight="1">
      <c r="A24" s="40" t="s">
        <v>100</v>
      </c>
      <c r="B24" s="37">
        <f t="shared" si="2"/>
        <v>23795.234842</v>
      </c>
      <c r="C24" s="37">
        <f t="shared" si="3"/>
        <v>26217.78808</v>
      </c>
      <c r="D24" s="37">
        <f t="shared" si="4"/>
        <v>26652.978616</v>
      </c>
      <c r="E24" s="37">
        <f t="shared" si="5"/>
        <v>20826.93967</v>
      </c>
      <c r="F24" s="37">
        <f t="shared" si="6"/>
        <v>18670.178213</v>
      </c>
      <c r="G24" s="37">
        <f t="shared" si="7"/>
        <v>30898.417897</v>
      </c>
      <c r="H24" s="37">
        <f t="shared" si="8"/>
        <v>37036.095392</v>
      </c>
      <c r="I24" s="38">
        <f t="shared" si="9"/>
        <v>26977.060753</v>
      </c>
      <c r="J24" s="39" t="s">
        <v>38</v>
      </c>
      <c r="AA24">
        <v>45092.035888</v>
      </c>
      <c r="AB24">
        <v>24177.371614</v>
      </c>
      <c r="AC24">
        <v>36247.163756</v>
      </c>
      <c r="AD24">
        <v>30212.442013</v>
      </c>
      <c r="AE24">
        <v>50397.776442</v>
      </c>
      <c r="AF24">
        <v>27599.885971</v>
      </c>
      <c r="AG24">
        <v>49307.974303</v>
      </c>
      <c r="AH24">
        <v>48110.717556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ht="18" customHeight="1">
      <c r="A25" s="40" t="s">
        <v>101</v>
      </c>
      <c r="B25" s="37">
        <f t="shared" si="2"/>
        <v>32783.624563</v>
      </c>
      <c r="C25" s="37">
        <f t="shared" si="3"/>
        <v>14226.480515</v>
      </c>
      <c r="D25" s="37">
        <f t="shared" si="4"/>
        <v>30045.586068</v>
      </c>
      <c r="E25" s="37">
        <f t="shared" si="5"/>
        <v>29622.522101</v>
      </c>
      <c r="F25" s="37">
        <f t="shared" si="6"/>
        <v>32301.797451</v>
      </c>
      <c r="G25" s="37">
        <f t="shared" si="7"/>
        <v>25910.529202</v>
      </c>
      <c r="H25" s="37">
        <f t="shared" si="8"/>
        <v>45234.328399</v>
      </c>
      <c r="I25" s="38">
        <f t="shared" si="9"/>
        <v>35882.611798</v>
      </c>
      <c r="J25" s="39" t="s">
        <v>39</v>
      </c>
      <c r="AA25">
        <v>26441.689674</v>
      </c>
      <c r="AB25">
        <v>7510.5351262</v>
      </c>
      <c r="AC25">
        <v>16848.263633</v>
      </c>
      <c r="AD25">
        <v>16649.372743</v>
      </c>
      <c r="AE25">
        <v>31567.199525</v>
      </c>
      <c r="AF25">
        <v>14709.257746</v>
      </c>
      <c r="AG25">
        <v>29570.439229</v>
      </c>
      <c r="AH25">
        <v>25054.70338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ht="18" customHeight="1">
      <c r="A26" s="40" t="s">
        <v>102</v>
      </c>
      <c r="B26" s="37">
        <f t="shared" si="2"/>
        <v>61632.04422</v>
      </c>
      <c r="C26" s="37">
        <f t="shared" si="3"/>
        <v>27854.052537</v>
      </c>
      <c r="D26" s="37">
        <f t="shared" si="4"/>
        <v>55473.52342</v>
      </c>
      <c r="E26" s="37">
        <f t="shared" si="5"/>
        <v>51307.113104</v>
      </c>
      <c r="F26" s="37">
        <f t="shared" si="6"/>
        <v>57144.401056</v>
      </c>
      <c r="G26" s="37">
        <f t="shared" si="7"/>
        <v>58451.418792</v>
      </c>
      <c r="H26" s="37">
        <f t="shared" si="8"/>
        <v>97566.776654</v>
      </c>
      <c r="I26" s="38">
        <f t="shared" si="9"/>
        <v>67509.537127</v>
      </c>
      <c r="J26" s="39" t="s">
        <v>40</v>
      </c>
      <c r="AA26">
        <v>62150.982226</v>
      </c>
      <c r="AB26">
        <v>13819.353258</v>
      </c>
      <c r="AC26">
        <v>28846.7025</v>
      </c>
      <c r="AD26">
        <v>46182.91662</v>
      </c>
      <c r="AE26">
        <v>69644.046414</v>
      </c>
      <c r="AF26">
        <v>30709.503418</v>
      </c>
      <c r="AG26">
        <v>89752.494482</v>
      </c>
      <c r="AH26">
        <v>58588.451955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ht="18" customHeight="1">
      <c r="A27" s="40" t="s">
        <v>103</v>
      </c>
      <c r="B27" s="37">
        <f t="shared" si="2"/>
        <v>419.2328664</v>
      </c>
      <c r="C27" s="37">
        <f t="shared" si="3"/>
        <v>1119.4236631</v>
      </c>
      <c r="D27" s="37">
        <f t="shared" si="4"/>
        <v>527.36583449</v>
      </c>
      <c r="E27" s="37">
        <f t="shared" si="5"/>
        <v>377.03432431</v>
      </c>
      <c r="F27" s="37">
        <f t="shared" si="6"/>
        <v>104.09761169</v>
      </c>
      <c r="G27" s="37">
        <f t="shared" si="7"/>
        <v>8987.5116638</v>
      </c>
      <c r="H27" s="37">
        <f t="shared" si="8"/>
        <v>120.13629426</v>
      </c>
      <c r="I27" s="38">
        <f t="shared" si="9"/>
        <v>2337.8468883</v>
      </c>
      <c r="J27" s="39" t="s">
        <v>41</v>
      </c>
      <c r="AA27">
        <v>2557.127828</v>
      </c>
      <c r="AB27">
        <v>4892.2139097</v>
      </c>
      <c r="AC27">
        <v>6926.1961523</v>
      </c>
      <c r="AD27">
        <v>458.58587474</v>
      </c>
      <c r="AE27">
        <v>1252.873522</v>
      </c>
      <c r="AF27">
        <v>1969.7217832</v>
      </c>
      <c r="AG27">
        <v>911.45428027</v>
      </c>
      <c r="AH27">
        <v>14378.039566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1</v>
      </c>
      <c r="AP27">
        <v>27</v>
      </c>
    </row>
    <row r="28" spans="1:42" ht="21.75" customHeight="1">
      <c r="A28" s="36" t="s">
        <v>104</v>
      </c>
      <c r="B28" s="37">
        <f t="shared" si="2"/>
        <v>399.02035846</v>
      </c>
      <c r="C28" s="37">
        <f t="shared" si="3"/>
        <v>274.76808207</v>
      </c>
      <c r="D28" s="37">
        <f t="shared" si="4"/>
        <v>439.87560682</v>
      </c>
      <c r="E28" s="37">
        <f t="shared" si="5"/>
        <v>274.87233266</v>
      </c>
      <c r="F28" s="37">
        <f t="shared" si="6"/>
        <v>459.4494169</v>
      </c>
      <c r="G28" s="37">
        <f t="shared" si="7"/>
        <v>242.24515834</v>
      </c>
      <c r="H28" s="37">
        <f t="shared" si="8"/>
        <v>318.66200258</v>
      </c>
      <c r="I28" s="38">
        <f t="shared" si="9"/>
        <v>306.48689724</v>
      </c>
      <c r="J28" s="39" t="s">
        <v>42</v>
      </c>
      <c r="AA28">
        <v>591034.90717</v>
      </c>
      <c r="AB28">
        <v>232058.13374</v>
      </c>
      <c r="AC28">
        <v>372938.74658</v>
      </c>
      <c r="AD28">
        <v>473161.28426</v>
      </c>
      <c r="AE28">
        <v>658103.10825</v>
      </c>
      <c r="AF28">
        <v>396921.09607</v>
      </c>
      <c r="AG28">
        <v>741360.03202</v>
      </c>
      <c r="AH28">
        <v>557647.43957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2</v>
      </c>
      <c r="AP28">
        <v>1</v>
      </c>
    </row>
    <row r="29" spans="1:42" ht="21.75" customHeight="1">
      <c r="A29" s="30" t="s">
        <v>105</v>
      </c>
      <c r="B29" s="31">
        <f t="shared" si="2"/>
        <v>174590.87177</v>
      </c>
      <c r="C29" s="31">
        <f t="shared" si="3"/>
        <v>63507.85818</v>
      </c>
      <c r="D29" s="31">
        <f t="shared" si="4"/>
        <v>107502.29152</v>
      </c>
      <c r="E29" s="31">
        <f t="shared" si="5"/>
        <v>121239.31154</v>
      </c>
      <c r="F29" s="31">
        <f t="shared" si="6"/>
        <v>202224.44828</v>
      </c>
      <c r="G29" s="31">
        <f t="shared" si="7"/>
        <v>86136.911869</v>
      </c>
      <c r="H29" s="31">
        <f t="shared" si="8"/>
        <v>204957.44078</v>
      </c>
      <c r="I29" s="32">
        <f t="shared" si="9"/>
        <v>173986.83658</v>
      </c>
      <c r="J29" s="33" t="s">
        <v>43</v>
      </c>
      <c r="AA29">
        <v>139735.93379</v>
      </c>
      <c r="AB29">
        <v>46574.295525</v>
      </c>
      <c r="AC29">
        <v>77351.106998</v>
      </c>
      <c r="AD29">
        <v>110812.85254</v>
      </c>
      <c r="AE29">
        <v>154390.35732</v>
      </c>
      <c r="AF29">
        <v>104048.60674</v>
      </c>
      <c r="AG29">
        <v>189860.54301</v>
      </c>
      <c r="AH29">
        <v>129679.71918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2</v>
      </c>
      <c r="AP29">
        <v>2</v>
      </c>
    </row>
    <row r="30" spans="1:42" ht="21.75" customHeight="1">
      <c r="A30" s="36" t="s">
        <v>106</v>
      </c>
      <c r="B30" s="37">
        <f t="shared" si="2"/>
        <v>38349.036153</v>
      </c>
      <c r="C30" s="37">
        <f t="shared" si="3"/>
        <v>13108.384272</v>
      </c>
      <c r="D30" s="37">
        <f t="shared" si="4"/>
        <v>18633.965484</v>
      </c>
      <c r="E30" s="37">
        <f t="shared" si="5"/>
        <v>27735.994291</v>
      </c>
      <c r="F30" s="37">
        <f t="shared" si="6"/>
        <v>49362.552382</v>
      </c>
      <c r="G30" s="37">
        <f t="shared" si="7"/>
        <v>11148.542951</v>
      </c>
      <c r="H30" s="37">
        <f t="shared" si="8"/>
        <v>35415.078485</v>
      </c>
      <c r="I30" s="38">
        <f t="shared" si="9"/>
        <v>27854.924122</v>
      </c>
      <c r="J30" s="39" t="s">
        <v>44</v>
      </c>
      <c r="AA30">
        <v>6045.5700063</v>
      </c>
      <c r="AB30">
        <v>3059.7995608</v>
      </c>
      <c r="AC30">
        <v>3511.0245973</v>
      </c>
      <c r="AD30">
        <v>4720.8242658</v>
      </c>
      <c r="AE30">
        <v>6585.9102331</v>
      </c>
      <c r="AF30">
        <v>4264.3988155</v>
      </c>
      <c r="AG30">
        <v>7926.1067402</v>
      </c>
      <c r="AH30">
        <v>5815.5267336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2</v>
      </c>
      <c r="AP30">
        <v>3</v>
      </c>
    </row>
    <row r="31" spans="1:42" ht="21.75" customHeight="1">
      <c r="A31" s="36" t="s">
        <v>107</v>
      </c>
      <c r="B31" s="37">
        <f t="shared" si="2"/>
        <v>136241.83562</v>
      </c>
      <c r="C31" s="37">
        <f t="shared" si="3"/>
        <v>50399.473909</v>
      </c>
      <c r="D31" s="37">
        <f t="shared" si="4"/>
        <v>88868.326041</v>
      </c>
      <c r="E31" s="37">
        <f t="shared" si="5"/>
        <v>93503.317251</v>
      </c>
      <c r="F31" s="37">
        <f t="shared" si="6"/>
        <v>152861.8959</v>
      </c>
      <c r="G31" s="37">
        <f t="shared" si="7"/>
        <v>74988.368918</v>
      </c>
      <c r="H31" s="37">
        <f t="shared" si="8"/>
        <v>169542.3623</v>
      </c>
      <c r="I31" s="38">
        <f t="shared" si="9"/>
        <v>146131.91246</v>
      </c>
      <c r="J31" s="39" t="s">
        <v>45</v>
      </c>
      <c r="AA31">
        <v>4950.0409453</v>
      </c>
      <c r="AB31">
        <v>2698.5480425</v>
      </c>
      <c r="AC31">
        <v>3297.1776249</v>
      </c>
      <c r="AD31">
        <v>3934.4428337</v>
      </c>
      <c r="AE31">
        <v>5005.536755</v>
      </c>
      <c r="AF31">
        <v>3775.2115095</v>
      </c>
      <c r="AG31">
        <v>7150.0260943</v>
      </c>
      <c r="AH31">
        <v>5451.9450173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2</v>
      </c>
      <c r="AP31">
        <v>4</v>
      </c>
    </row>
    <row r="32" spans="1:42" ht="18" customHeight="1">
      <c r="A32" s="40" t="s">
        <v>108</v>
      </c>
      <c r="B32" s="37">
        <f t="shared" si="2"/>
        <v>45092.035888</v>
      </c>
      <c r="C32" s="37">
        <f t="shared" si="3"/>
        <v>24177.371614</v>
      </c>
      <c r="D32" s="37">
        <f t="shared" si="4"/>
        <v>36247.163756</v>
      </c>
      <c r="E32" s="37">
        <f t="shared" si="5"/>
        <v>30212.442013</v>
      </c>
      <c r="F32" s="37">
        <f t="shared" si="6"/>
        <v>50397.776442</v>
      </c>
      <c r="G32" s="37">
        <f t="shared" si="7"/>
        <v>27599.885971</v>
      </c>
      <c r="H32" s="37">
        <f t="shared" si="8"/>
        <v>49307.974303</v>
      </c>
      <c r="I32" s="38">
        <f t="shared" si="9"/>
        <v>48110.717556</v>
      </c>
      <c r="J32" s="39" t="s">
        <v>46</v>
      </c>
      <c r="AA32">
        <v>27212.752972</v>
      </c>
      <c r="AB32">
        <v>8973.266331</v>
      </c>
      <c r="AC32">
        <v>14417.29866</v>
      </c>
      <c r="AD32">
        <v>20389.757696</v>
      </c>
      <c r="AE32">
        <v>31026.99532</v>
      </c>
      <c r="AF32">
        <v>15142.511759</v>
      </c>
      <c r="AG32">
        <v>34807.53009</v>
      </c>
      <c r="AH32">
        <v>26622.949495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2</v>
      </c>
      <c r="AP32">
        <v>5</v>
      </c>
    </row>
    <row r="33" spans="1:42" ht="18" customHeight="1">
      <c r="A33" s="40" t="s">
        <v>109</v>
      </c>
      <c r="B33" s="37">
        <f t="shared" si="2"/>
        <v>26441.689674</v>
      </c>
      <c r="C33" s="37">
        <f t="shared" si="3"/>
        <v>7510.5351262</v>
      </c>
      <c r="D33" s="37">
        <f t="shared" si="4"/>
        <v>16848.263633</v>
      </c>
      <c r="E33" s="37">
        <f t="shared" si="5"/>
        <v>16649.372743</v>
      </c>
      <c r="F33" s="37">
        <f t="shared" si="6"/>
        <v>31567.199525</v>
      </c>
      <c r="G33" s="37">
        <f t="shared" si="7"/>
        <v>14709.257746</v>
      </c>
      <c r="H33" s="37">
        <f t="shared" si="8"/>
        <v>29570.439229</v>
      </c>
      <c r="I33" s="38">
        <f t="shared" si="9"/>
        <v>25054.70338</v>
      </c>
      <c r="J33" s="39" t="s">
        <v>47</v>
      </c>
      <c r="AA33">
        <v>130722.13866</v>
      </c>
      <c r="AB33">
        <v>72593.886377</v>
      </c>
      <c r="AC33">
        <v>101292.03658</v>
      </c>
      <c r="AD33">
        <v>116836.75982</v>
      </c>
      <c r="AE33">
        <v>144916.6935</v>
      </c>
      <c r="AF33">
        <v>90093.193171</v>
      </c>
      <c r="AG33">
        <v>139263.80135</v>
      </c>
      <c r="AH33">
        <v>126070.32089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2</v>
      </c>
      <c r="AP33">
        <v>6</v>
      </c>
    </row>
    <row r="34" spans="1:42" ht="18" customHeight="1">
      <c r="A34" s="40" t="s">
        <v>110</v>
      </c>
      <c r="B34" s="37">
        <f t="shared" si="2"/>
        <v>62150.982226</v>
      </c>
      <c r="C34" s="37">
        <f t="shared" si="3"/>
        <v>13819.353258</v>
      </c>
      <c r="D34" s="37">
        <f t="shared" si="4"/>
        <v>28846.7025</v>
      </c>
      <c r="E34" s="37">
        <f t="shared" si="5"/>
        <v>46182.91662</v>
      </c>
      <c r="F34" s="37">
        <f t="shared" si="6"/>
        <v>69644.046414</v>
      </c>
      <c r="G34" s="37">
        <f t="shared" si="7"/>
        <v>30709.503418</v>
      </c>
      <c r="H34" s="37">
        <f t="shared" si="8"/>
        <v>89752.494482</v>
      </c>
      <c r="I34" s="38">
        <f t="shared" si="9"/>
        <v>58588.451955</v>
      </c>
      <c r="J34" s="39" t="s">
        <v>48</v>
      </c>
      <c r="AA34">
        <v>16506.394512</v>
      </c>
      <c r="AB34">
        <v>7141.5726599</v>
      </c>
      <c r="AC34">
        <v>11738.159963</v>
      </c>
      <c r="AD34">
        <v>13535.75022</v>
      </c>
      <c r="AE34">
        <v>17880.225265</v>
      </c>
      <c r="AF34">
        <v>13165.437587</v>
      </c>
      <c r="AG34">
        <v>20913.170237</v>
      </c>
      <c r="AH34">
        <v>15608.129933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2</v>
      </c>
      <c r="AP34">
        <v>7</v>
      </c>
    </row>
    <row r="35" spans="1:42" ht="18" customHeight="1">
      <c r="A35" s="40" t="s">
        <v>111</v>
      </c>
      <c r="B35" s="37">
        <f t="shared" si="2"/>
        <v>2557.127828</v>
      </c>
      <c r="C35" s="37">
        <f t="shared" si="3"/>
        <v>4892.2139097</v>
      </c>
      <c r="D35" s="37">
        <f t="shared" si="4"/>
        <v>6926.1961523</v>
      </c>
      <c r="E35" s="37">
        <f t="shared" si="5"/>
        <v>458.58587474</v>
      </c>
      <c r="F35" s="37">
        <f t="shared" si="6"/>
        <v>1252.873522</v>
      </c>
      <c r="G35" s="37">
        <f t="shared" si="7"/>
        <v>1969.7217832</v>
      </c>
      <c r="H35" s="37">
        <f t="shared" si="8"/>
        <v>911.45428027</v>
      </c>
      <c r="I35" s="38">
        <f t="shared" si="9"/>
        <v>14378.039566</v>
      </c>
      <c r="J35" s="41" t="s">
        <v>49</v>
      </c>
      <c r="AA35">
        <v>15822.834139</v>
      </c>
      <c r="AB35">
        <v>5558.7697628</v>
      </c>
      <c r="AC35">
        <v>10768.493306</v>
      </c>
      <c r="AD35">
        <v>12279.535708</v>
      </c>
      <c r="AE35">
        <v>18290.165555</v>
      </c>
      <c r="AF35">
        <v>8030.5289166</v>
      </c>
      <c r="AG35">
        <v>17465.063464</v>
      </c>
      <c r="AH35">
        <v>16485.24848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2</v>
      </c>
      <c r="AP35">
        <v>8</v>
      </c>
    </row>
    <row r="36" spans="1:42" ht="5.25" customHeight="1" thickBot="1">
      <c r="A36" s="42"/>
      <c r="B36" s="43"/>
      <c r="C36" s="44"/>
      <c r="D36" s="44"/>
      <c r="E36" s="44"/>
      <c r="F36" s="44"/>
      <c r="G36" s="44"/>
      <c r="H36" s="44"/>
      <c r="I36" s="45"/>
      <c r="J36" s="44"/>
      <c r="AA36">
        <v>11214.971297</v>
      </c>
      <c r="AB36">
        <v>3443.6026078</v>
      </c>
      <c r="AC36">
        <v>5229.2191231</v>
      </c>
      <c r="AD36">
        <v>7627.5139184</v>
      </c>
      <c r="AE36">
        <v>14027.861463</v>
      </c>
      <c r="AF36">
        <v>3948.0548245</v>
      </c>
      <c r="AG36">
        <v>11890.67227</v>
      </c>
      <c r="AH36">
        <v>9022.3945511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2</v>
      </c>
      <c r="AP36">
        <v>9</v>
      </c>
    </row>
    <row r="37" spans="10:42" ht="16.5" thickTop="1">
      <c r="J37" s="4"/>
      <c r="AA37">
        <v>61271.495472</v>
      </c>
      <c r="AB37">
        <v>28032.966698</v>
      </c>
      <c r="AC37">
        <v>54075.897069</v>
      </c>
      <c r="AD37">
        <v>49517.502996</v>
      </c>
      <c r="AE37">
        <v>56464.199313</v>
      </c>
      <c r="AF37">
        <v>60953.058119</v>
      </c>
      <c r="AG37">
        <v>99666.415853</v>
      </c>
      <c r="AH37">
        <v>64379.283749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2</v>
      </c>
      <c r="AP37">
        <v>10</v>
      </c>
    </row>
    <row r="38" spans="10:42" ht="15.75">
      <c r="J38" s="4"/>
      <c r="AA38">
        <v>59088.690368</v>
      </c>
      <c r="AB38">
        <v>16913.559339</v>
      </c>
      <c r="AC38">
        <v>29994.328405</v>
      </c>
      <c r="AD38">
        <v>42115.708622</v>
      </c>
      <c r="AE38">
        <v>67925.797121</v>
      </c>
      <c r="AF38">
        <v>29124.183269</v>
      </c>
      <c r="AG38">
        <v>76074.050266</v>
      </c>
      <c r="AH38">
        <v>61021.7186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2</v>
      </c>
      <c r="AP38">
        <v>11</v>
      </c>
    </row>
    <row r="39" spans="10:42" ht="15.75">
      <c r="J39" s="4"/>
      <c r="AA39">
        <v>15453.193088</v>
      </c>
      <c r="AB39">
        <v>2883.7639508</v>
      </c>
      <c r="AC39">
        <v>5903.4940634</v>
      </c>
      <c r="AD39">
        <v>10907.412403</v>
      </c>
      <c r="AE39">
        <v>17434.630503</v>
      </c>
      <c r="AF39">
        <v>7954.3789157</v>
      </c>
      <c r="AG39">
        <v>22126.770782</v>
      </c>
      <c r="AH39">
        <v>18975.962315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2</v>
      </c>
      <c r="AP39">
        <v>12</v>
      </c>
    </row>
    <row r="40" spans="10:42" ht="15.75">
      <c r="J40" s="4"/>
      <c r="AA40">
        <v>25019.725271</v>
      </c>
      <c r="AB40">
        <v>5649.4249168</v>
      </c>
      <c r="AC40">
        <v>12197.936785</v>
      </c>
      <c r="AD40">
        <v>15663.878759</v>
      </c>
      <c r="AE40">
        <v>29381.153363</v>
      </c>
      <c r="AF40">
        <v>8763.9607335</v>
      </c>
      <c r="AG40">
        <v>32825.748824</v>
      </c>
      <c r="AH40">
        <v>23595.775931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2</v>
      </c>
      <c r="AP40">
        <v>13</v>
      </c>
    </row>
    <row r="41" spans="10:42" ht="15.75">
      <c r="J41" s="4"/>
      <c r="AA41">
        <v>8880.0660817</v>
      </c>
      <c r="AB41">
        <v>4651.2917547</v>
      </c>
      <c r="AC41">
        <v>5362.6000922</v>
      </c>
      <c r="AD41">
        <v>8840.2649726</v>
      </c>
      <c r="AE41">
        <v>10134.08718</v>
      </c>
      <c r="AF41">
        <v>6109.2683716</v>
      </c>
      <c r="AG41">
        <v>9286.9169838</v>
      </c>
      <c r="AH41">
        <v>8477.5632298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2</v>
      </c>
      <c r="AP41">
        <v>14</v>
      </c>
    </row>
    <row r="42" spans="27:42" ht="15.75">
      <c r="AA42">
        <v>5819.189145</v>
      </c>
      <c r="AB42">
        <v>2909.0546403</v>
      </c>
      <c r="AC42">
        <v>4536.4255156</v>
      </c>
      <c r="AD42">
        <v>4835.1490994</v>
      </c>
      <c r="AE42">
        <v>6360.4284167</v>
      </c>
      <c r="AF42">
        <v>4955.167787</v>
      </c>
      <c r="AG42">
        <v>6569.4915577</v>
      </c>
      <c r="AH42">
        <v>6171.4859227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2</v>
      </c>
      <c r="AP42">
        <v>15</v>
      </c>
    </row>
    <row r="43" spans="27:42" ht="15.75">
      <c r="AA43">
        <v>3916.5167828</v>
      </c>
      <c r="AB43">
        <v>820.02407688</v>
      </c>
      <c r="AC43">
        <v>1993.8719493</v>
      </c>
      <c r="AD43">
        <v>1869.0033877</v>
      </c>
      <c r="AE43">
        <v>4615.4976584</v>
      </c>
      <c r="AF43">
        <v>1341.407461</v>
      </c>
      <c r="AG43">
        <v>5265.122119</v>
      </c>
      <c r="AH43">
        <v>3800.9312019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2</v>
      </c>
      <c r="AP43">
        <v>16</v>
      </c>
    </row>
    <row r="44" spans="27:42" ht="15.75">
      <c r="AA44">
        <v>77519.005975</v>
      </c>
      <c r="AB44">
        <v>20768.407513</v>
      </c>
      <c r="AC44">
        <v>34394.340761</v>
      </c>
      <c r="AD44">
        <v>57496.590875</v>
      </c>
      <c r="AE44">
        <v>96718.289088</v>
      </c>
      <c r="AF44">
        <v>42574.026032</v>
      </c>
      <c r="AG44">
        <v>84882.075595</v>
      </c>
      <c r="AH44">
        <v>53428.755109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2</v>
      </c>
      <c r="AP44">
        <v>17</v>
      </c>
    </row>
    <row r="45" spans="27:42" ht="15.75">
      <c r="AA45">
        <v>24040.730462</v>
      </c>
      <c r="AB45">
        <v>11790.148667</v>
      </c>
      <c r="AC45">
        <v>22281.093834</v>
      </c>
      <c r="AD45">
        <v>16679.666166</v>
      </c>
      <c r="AE45">
        <v>26189.164882</v>
      </c>
      <c r="AF45">
        <v>13005.372955</v>
      </c>
      <c r="AG45">
        <v>26952.129655</v>
      </c>
      <c r="AH45">
        <v>25726.133097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2</v>
      </c>
      <c r="AP45">
        <v>18</v>
      </c>
    </row>
    <row r="46" spans="27:42" ht="15.75">
      <c r="AA46">
        <v>7751.7476066</v>
      </c>
      <c r="AB46">
        <v>3586.2192878</v>
      </c>
      <c r="AC46">
        <v>4623.2487364</v>
      </c>
      <c r="AD46">
        <v>7337.1531187</v>
      </c>
      <c r="AE46">
        <v>8823.3296668</v>
      </c>
      <c r="AF46">
        <v>4826.6461638</v>
      </c>
      <c r="AG46">
        <v>8622.6615832</v>
      </c>
      <c r="AH46">
        <v>7320.9250112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2</v>
      </c>
      <c r="AP46">
        <v>19</v>
      </c>
    </row>
    <row r="47" spans="27:42" ht="15.75">
      <c r="AA47">
        <v>5124.3573978</v>
      </c>
      <c r="AB47">
        <v>1560.2540552</v>
      </c>
      <c r="AC47">
        <v>2759.5319973</v>
      </c>
      <c r="AD47">
        <v>3714.2062444</v>
      </c>
      <c r="AE47">
        <v>6196.8892116</v>
      </c>
      <c r="AF47">
        <v>3179.3254051</v>
      </c>
      <c r="AG47">
        <v>5848.8221853</v>
      </c>
      <c r="AH47">
        <v>3569.1641194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2</v>
      </c>
      <c r="AP47">
        <v>20</v>
      </c>
    </row>
    <row r="48" spans="27:42" ht="15.75">
      <c r="AA48">
        <v>7718.6592823</v>
      </c>
      <c r="AB48">
        <v>2984.6234437</v>
      </c>
      <c r="AC48">
        <v>4418.0245074</v>
      </c>
      <c r="AD48">
        <v>5559.2764602</v>
      </c>
      <c r="AE48">
        <v>9196.8309658</v>
      </c>
      <c r="AF48">
        <v>4206.3806296</v>
      </c>
      <c r="AG48">
        <v>8486.676112</v>
      </c>
      <c r="AH48">
        <v>6843.312002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2</v>
      </c>
      <c r="AP48">
        <v>21</v>
      </c>
    </row>
    <row r="49" spans="27:42" ht="15.75">
      <c r="AA49">
        <v>32883.511227</v>
      </c>
      <c r="AB49">
        <v>847.16205842</v>
      </c>
      <c r="AC49">
        <v>312.4416857</v>
      </c>
      <c r="AD49">
        <v>24206.288886</v>
      </c>
      <c r="AE49">
        <v>46312.074362</v>
      </c>
      <c r="AF49">
        <v>17356.300878</v>
      </c>
      <c r="AG49">
        <v>34971.786059</v>
      </c>
      <c r="AH49">
        <v>9969.2208794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2</v>
      </c>
      <c r="AP49">
        <v>22</v>
      </c>
    </row>
    <row r="50" spans="27:42" ht="15.75">
      <c r="AA50">
        <v>40945.079026</v>
      </c>
      <c r="AB50">
        <v>16299.459321</v>
      </c>
      <c r="AC50">
        <v>26869.663494</v>
      </c>
      <c r="AD50">
        <v>33894.044762</v>
      </c>
      <c r="AE50">
        <v>44871.077317</v>
      </c>
      <c r="AF50">
        <v>21801.885324</v>
      </c>
      <c r="AG50">
        <v>51460.577051</v>
      </c>
      <c r="AH50">
        <v>44061.447838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112</v>
      </c>
      <c r="F1" s="3"/>
      <c r="J1" s="5" t="s">
        <v>113</v>
      </c>
      <c r="AA1">
        <v>591034.90717</v>
      </c>
      <c r="AB1">
        <v>232058.13374</v>
      </c>
      <c r="AC1">
        <v>372938.74658</v>
      </c>
      <c r="AD1">
        <v>473161.28426</v>
      </c>
      <c r="AE1">
        <v>658103.10825</v>
      </c>
      <c r="AF1">
        <v>396921.09607</v>
      </c>
      <c r="AG1">
        <v>741360.03202</v>
      </c>
      <c r="AH1">
        <v>557647.43957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2</v>
      </c>
      <c r="AP1">
        <v>1</v>
      </c>
    </row>
    <row r="2" spans="6:42" ht="16.5" customHeight="1">
      <c r="F2" s="4"/>
      <c r="J2" s="4"/>
      <c r="AA2">
        <v>139735.93379</v>
      </c>
      <c r="AB2">
        <v>46574.295525</v>
      </c>
      <c r="AC2">
        <v>77351.106998</v>
      </c>
      <c r="AD2">
        <v>110812.85254</v>
      </c>
      <c r="AE2">
        <v>154390.35732</v>
      </c>
      <c r="AF2">
        <v>104048.60674</v>
      </c>
      <c r="AG2">
        <v>189860.54301</v>
      </c>
      <c r="AH2">
        <v>129679.71918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2</v>
      </c>
      <c r="AP2">
        <v>2</v>
      </c>
    </row>
    <row r="3" spans="1:42" ht="16.5" customHeight="1">
      <c r="A3" s="6" t="s">
        <v>114</v>
      </c>
      <c r="B3" s="7"/>
      <c r="C3" s="7"/>
      <c r="D3" s="7"/>
      <c r="E3" s="7"/>
      <c r="F3" s="8" t="s">
        <v>2</v>
      </c>
      <c r="G3" s="47"/>
      <c r="H3" s="47"/>
      <c r="I3" s="47"/>
      <c r="J3" s="47"/>
      <c r="AA3">
        <v>6045.5700063</v>
      </c>
      <c r="AB3">
        <v>3059.7995608</v>
      </c>
      <c r="AC3">
        <v>3511.0245973</v>
      </c>
      <c r="AD3">
        <v>4720.8242658</v>
      </c>
      <c r="AE3">
        <v>6585.9102331</v>
      </c>
      <c r="AF3">
        <v>4264.3988155</v>
      </c>
      <c r="AG3">
        <v>7926.1067402</v>
      </c>
      <c r="AH3">
        <v>5815.5267336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2</v>
      </c>
      <c r="AP3">
        <v>3</v>
      </c>
    </row>
    <row r="4" spans="1:42" ht="18" customHeight="1">
      <c r="A4" s="9"/>
      <c r="F4" s="48"/>
      <c r="G4" s="10" t="s">
        <v>115</v>
      </c>
      <c r="H4" s="49"/>
      <c r="I4" s="49"/>
      <c r="J4" s="49"/>
      <c r="AA4">
        <v>4950.0409453</v>
      </c>
      <c r="AB4">
        <v>2698.5480425</v>
      </c>
      <c r="AC4">
        <v>3297.1776249</v>
      </c>
      <c r="AD4">
        <v>3934.4428337</v>
      </c>
      <c r="AE4">
        <v>5005.536755</v>
      </c>
      <c r="AF4">
        <v>3775.2115095</v>
      </c>
      <c r="AG4">
        <v>7150.0260943</v>
      </c>
      <c r="AH4">
        <v>5451.9450173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2</v>
      </c>
      <c r="AP4">
        <v>4</v>
      </c>
    </row>
    <row r="5" spans="1:42" s="16" customFormat="1" ht="16.5" thickBot="1">
      <c r="A5" s="11" t="s">
        <v>116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27212.752972</v>
      </c>
      <c r="AB5">
        <v>8973.266331</v>
      </c>
      <c r="AC5">
        <v>14417.29866</v>
      </c>
      <c r="AD5">
        <v>20389.757696</v>
      </c>
      <c r="AE5">
        <v>31026.99532</v>
      </c>
      <c r="AF5">
        <v>15142.511759</v>
      </c>
      <c r="AG5">
        <v>34807.53009</v>
      </c>
      <c r="AH5">
        <v>26622.949495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2</v>
      </c>
      <c r="AP5">
        <v>5</v>
      </c>
    </row>
    <row r="6" spans="1:42" s="29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130722.13866</v>
      </c>
      <c r="AB6">
        <v>72593.886377</v>
      </c>
      <c r="AC6">
        <v>101292.03658</v>
      </c>
      <c r="AD6">
        <v>116836.75982</v>
      </c>
      <c r="AE6">
        <v>144916.6935</v>
      </c>
      <c r="AF6">
        <v>90093.193171</v>
      </c>
      <c r="AG6">
        <v>139263.80135</v>
      </c>
      <c r="AH6">
        <v>126070.32089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2</v>
      </c>
      <c r="AP6">
        <v>6</v>
      </c>
    </row>
    <row r="7" spans="1:42" s="29" customFormat="1" ht="27.75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16506.394512</v>
      </c>
      <c r="AB7">
        <v>7141.5726599</v>
      </c>
      <c r="AC7">
        <v>11738.159963</v>
      </c>
      <c r="AD7">
        <v>13535.75022</v>
      </c>
      <c r="AE7">
        <v>17880.225265</v>
      </c>
      <c r="AF7">
        <v>13165.437587</v>
      </c>
      <c r="AG7">
        <v>20913.170237</v>
      </c>
      <c r="AH7">
        <v>15608.129933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2</v>
      </c>
      <c r="AP7">
        <v>7</v>
      </c>
    </row>
    <row r="8" spans="1:42" s="29" customFormat="1" ht="3.7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15822.834139</v>
      </c>
      <c r="AB8">
        <v>5558.7697628</v>
      </c>
      <c r="AC8">
        <v>10768.493306</v>
      </c>
      <c r="AD8">
        <v>12279.535708</v>
      </c>
      <c r="AE8">
        <v>18290.165555</v>
      </c>
      <c r="AF8">
        <v>8030.5289166</v>
      </c>
      <c r="AG8">
        <v>17465.063464</v>
      </c>
      <c r="AH8">
        <v>16485.24848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2</v>
      </c>
      <c r="AP8">
        <v>8</v>
      </c>
    </row>
    <row r="9" spans="1:42" ht="22.5" customHeight="1">
      <c r="A9" s="30" t="s">
        <v>50</v>
      </c>
      <c r="B9" s="50">
        <f aca="true" t="shared" si="0" ref="B9:B35">+AA1</f>
        <v>591034.90717</v>
      </c>
      <c r="C9" s="50">
        <f aca="true" t="shared" si="1" ref="C9:C35">+AB1</f>
        <v>232058.13374</v>
      </c>
      <c r="D9" s="50">
        <f aca="true" t="shared" si="2" ref="D9:D35">+AC1</f>
        <v>372938.74658</v>
      </c>
      <c r="E9" s="50">
        <f aca="true" t="shared" si="3" ref="E9:E35">+AD1</f>
        <v>473161.28426</v>
      </c>
      <c r="F9" s="50">
        <f aca="true" t="shared" si="4" ref="F9:F35">+AE1</f>
        <v>658103.10825</v>
      </c>
      <c r="G9" s="50">
        <f aca="true" t="shared" si="5" ref="G9:G35">+AF1</f>
        <v>396921.09607</v>
      </c>
      <c r="H9" s="50">
        <f aca="true" t="shared" si="6" ref="H9:H35">+AG1</f>
        <v>741360.03202</v>
      </c>
      <c r="I9" s="51">
        <f aca="true" t="shared" si="7" ref="I9:I35">+AH1</f>
        <v>557647.43957</v>
      </c>
      <c r="J9" s="33" t="s">
        <v>51</v>
      </c>
      <c r="AA9">
        <v>11214.971297</v>
      </c>
      <c r="AB9">
        <v>3443.6026078</v>
      </c>
      <c r="AC9">
        <v>5229.2191231</v>
      </c>
      <c r="AD9">
        <v>7627.5139184</v>
      </c>
      <c r="AE9">
        <v>14027.861463</v>
      </c>
      <c r="AF9">
        <v>3948.0548245</v>
      </c>
      <c r="AG9">
        <v>11890.67227</v>
      </c>
      <c r="AH9">
        <v>9022.3945511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2</v>
      </c>
      <c r="AP9">
        <v>9</v>
      </c>
    </row>
    <row r="10" spans="1:42" ht="21" customHeight="1">
      <c r="A10" s="36" t="s">
        <v>117</v>
      </c>
      <c r="B10" s="52">
        <f t="shared" si="0"/>
        <v>139735.93379</v>
      </c>
      <c r="C10" s="52">
        <f t="shared" si="1"/>
        <v>46574.295525</v>
      </c>
      <c r="D10" s="52">
        <f t="shared" si="2"/>
        <v>77351.106998</v>
      </c>
      <c r="E10" s="52">
        <f t="shared" si="3"/>
        <v>110812.85254</v>
      </c>
      <c r="F10" s="52">
        <f t="shared" si="4"/>
        <v>154390.35732</v>
      </c>
      <c r="G10" s="52">
        <f t="shared" si="5"/>
        <v>104048.60674</v>
      </c>
      <c r="H10" s="52">
        <f t="shared" si="6"/>
        <v>189860.54301</v>
      </c>
      <c r="I10" s="53">
        <f t="shared" si="7"/>
        <v>129679.71918</v>
      </c>
      <c r="J10" s="39" t="s">
        <v>52</v>
      </c>
      <c r="AA10">
        <v>61271.495472</v>
      </c>
      <c r="AB10">
        <v>28032.966698</v>
      </c>
      <c r="AC10">
        <v>54075.897069</v>
      </c>
      <c r="AD10">
        <v>49517.502996</v>
      </c>
      <c r="AE10">
        <v>56464.199313</v>
      </c>
      <c r="AF10">
        <v>60953.058119</v>
      </c>
      <c r="AG10">
        <v>99666.415853</v>
      </c>
      <c r="AH10">
        <v>64379.283749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2</v>
      </c>
      <c r="AP10">
        <v>10</v>
      </c>
    </row>
    <row r="11" spans="1:42" ht="21" customHeight="1">
      <c r="A11" s="36" t="s">
        <v>118</v>
      </c>
      <c r="B11" s="52">
        <f t="shared" si="0"/>
        <v>6045.5700063</v>
      </c>
      <c r="C11" s="52">
        <f t="shared" si="1"/>
        <v>3059.7995608</v>
      </c>
      <c r="D11" s="52">
        <f t="shared" si="2"/>
        <v>3511.0245973</v>
      </c>
      <c r="E11" s="52">
        <f t="shared" si="3"/>
        <v>4720.8242658</v>
      </c>
      <c r="F11" s="52">
        <f t="shared" si="4"/>
        <v>6585.9102331</v>
      </c>
      <c r="G11" s="52">
        <f t="shared" si="5"/>
        <v>4264.3988155</v>
      </c>
      <c r="H11" s="52">
        <f t="shared" si="6"/>
        <v>7926.1067402</v>
      </c>
      <c r="I11" s="53">
        <f t="shared" si="7"/>
        <v>5815.5267336</v>
      </c>
      <c r="J11" s="39" t="s">
        <v>53</v>
      </c>
      <c r="AA11">
        <v>59088.690368</v>
      </c>
      <c r="AB11">
        <v>16913.559339</v>
      </c>
      <c r="AC11">
        <v>29994.328405</v>
      </c>
      <c r="AD11">
        <v>42115.708622</v>
      </c>
      <c r="AE11">
        <v>67925.797121</v>
      </c>
      <c r="AF11">
        <v>29124.183269</v>
      </c>
      <c r="AG11">
        <v>76074.050266</v>
      </c>
      <c r="AH11">
        <v>61021.7186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2</v>
      </c>
      <c r="AP11">
        <v>11</v>
      </c>
    </row>
    <row r="12" spans="1:42" ht="21" customHeight="1">
      <c r="A12" s="36" t="s">
        <v>119</v>
      </c>
      <c r="B12" s="52">
        <f t="shared" si="0"/>
        <v>4950.0409453</v>
      </c>
      <c r="C12" s="52">
        <f t="shared" si="1"/>
        <v>2698.5480425</v>
      </c>
      <c r="D12" s="52">
        <f t="shared" si="2"/>
        <v>3297.1776249</v>
      </c>
      <c r="E12" s="52">
        <f t="shared" si="3"/>
        <v>3934.4428337</v>
      </c>
      <c r="F12" s="52">
        <f t="shared" si="4"/>
        <v>5005.536755</v>
      </c>
      <c r="G12" s="52">
        <f t="shared" si="5"/>
        <v>3775.2115095</v>
      </c>
      <c r="H12" s="52">
        <f t="shared" si="6"/>
        <v>7150.0260943</v>
      </c>
      <c r="I12" s="53">
        <f t="shared" si="7"/>
        <v>5451.9450173</v>
      </c>
      <c r="J12" s="39" t="s">
        <v>54</v>
      </c>
      <c r="AA12">
        <v>15453.193088</v>
      </c>
      <c r="AB12">
        <v>2883.7639508</v>
      </c>
      <c r="AC12">
        <v>5903.4940634</v>
      </c>
      <c r="AD12">
        <v>10907.412403</v>
      </c>
      <c r="AE12">
        <v>17434.630503</v>
      </c>
      <c r="AF12">
        <v>7954.3789157</v>
      </c>
      <c r="AG12">
        <v>22126.770782</v>
      </c>
      <c r="AH12">
        <v>18975.962315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2</v>
      </c>
      <c r="AP12">
        <v>12</v>
      </c>
    </row>
    <row r="13" spans="1:42" ht="21" customHeight="1">
      <c r="A13" s="36" t="s">
        <v>120</v>
      </c>
      <c r="B13" s="52">
        <f t="shared" si="0"/>
        <v>27212.752972</v>
      </c>
      <c r="C13" s="52">
        <f t="shared" si="1"/>
        <v>8973.266331</v>
      </c>
      <c r="D13" s="52">
        <f t="shared" si="2"/>
        <v>14417.29866</v>
      </c>
      <c r="E13" s="52">
        <f t="shared" si="3"/>
        <v>20389.757696</v>
      </c>
      <c r="F13" s="52">
        <f t="shared" si="4"/>
        <v>31026.99532</v>
      </c>
      <c r="G13" s="52">
        <f t="shared" si="5"/>
        <v>15142.511759</v>
      </c>
      <c r="H13" s="52">
        <f t="shared" si="6"/>
        <v>34807.53009</v>
      </c>
      <c r="I13" s="53">
        <f t="shared" si="7"/>
        <v>26622.949495</v>
      </c>
      <c r="J13" s="39" t="s">
        <v>55</v>
      </c>
      <c r="AA13">
        <v>25019.725271</v>
      </c>
      <c r="AB13">
        <v>5649.4249168</v>
      </c>
      <c r="AC13">
        <v>12197.936785</v>
      </c>
      <c r="AD13">
        <v>15663.878759</v>
      </c>
      <c r="AE13">
        <v>29381.153363</v>
      </c>
      <c r="AF13">
        <v>8763.9607335</v>
      </c>
      <c r="AG13">
        <v>32825.748824</v>
      </c>
      <c r="AH13">
        <v>23595.775931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2</v>
      </c>
      <c r="AP13">
        <v>13</v>
      </c>
    </row>
    <row r="14" spans="1:42" ht="21" customHeight="1">
      <c r="A14" s="36" t="s">
        <v>121</v>
      </c>
      <c r="B14" s="52">
        <f t="shared" si="0"/>
        <v>130722.13866</v>
      </c>
      <c r="C14" s="52">
        <f t="shared" si="1"/>
        <v>72593.886377</v>
      </c>
      <c r="D14" s="52">
        <f t="shared" si="2"/>
        <v>101292.03658</v>
      </c>
      <c r="E14" s="52">
        <f t="shared" si="3"/>
        <v>116836.75982</v>
      </c>
      <c r="F14" s="52">
        <f t="shared" si="4"/>
        <v>144916.6935</v>
      </c>
      <c r="G14" s="52">
        <f t="shared" si="5"/>
        <v>90093.193171</v>
      </c>
      <c r="H14" s="52">
        <f t="shared" si="6"/>
        <v>139263.80135</v>
      </c>
      <c r="I14" s="53">
        <f t="shared" si="7"/>
        <v>126070.32089</v>
      </c>
      <c r="J14" s="39" t="s">
        <v>56</v>
      </c>
      <c r="AA14">
        <v>8880.0660817</v>
      </c>
      <c r="AB14">
        <v>4651.2917547</v>
      </c>
      <c r="AC14">
        <v>5362.6000922</v>
      </c>
      <c r="AD14">
        <v>8840.2649726</v>
      </c>
      <c r="AE14">
        <v>10134.08718</v>
      </c>
      <c r="AF14">
        <v>6109.2683716</v>
      </c>
      <c r="AG14">
        <v>9286.9169838</v>
      </c>
      <c r="AH14">
        <v>8477.5632298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2</v>
      </c>
      <c r="AP14">
        <v>14</v>
      </c>
    </row>
    <row r="15" spans="1:42" ht="21" customHeight="1">
      <c r="A15" s="36" t="s">
        <v>122</v>
      </c>
      <c r="B15" s="52">
        <f t="shared" si="0"/>
        <v>16506.394512</v>
      </c>
      <c r="C15" s="52">
        <f t="shared" si="1"/>
        <v>7141.5726599</v>
      </c>
      <c r="D15" s="52">
        <f t="shared" si="2"/>
        <v>11738.159963</v>
      </c>
      <c r="E15" s="52">
        <f t="shared" si="3"/>
        <v>13535.75022</v>
      </c>
      <c r="F15" s="52">
        <f t="shared" si="4"/>
        <v>17880.225265</v>
      </c>
      <c r="G15" s="52">
        <f t="shared" si="5"/>
        <v>13165.437587</v>
      </c>
      <c r="H15" s="52">
        <f t="shared" si="6"/>
        <v>20913.170237</v>
      </c>
      <c r="I15" s="53">
        <f t="shared" si="7"/>
        <v>15608.129933</v>
      </c>
      <c r="J15" s="39" t="s">
        <v>57</v>
      </c>
      <c r="AA15">
        <v>5819.189145</v>
      </c>
      <c r="AB15">
        <v>2909.0546403</v>
      </c>
      <c r="AC15">
        <v>4536.4255156</v>
      </c>
      <c r="AD15">
        <v>4835.1490994</v>
      </c>
      <c r="AE15">
        <v>6360.4284167</v>
      </c>
      <c r="AF15">
        <v>4955.167787</v>
      </c>
      <c r="AG15">
        <v>6569.4915577</v>
      </c>
      <c r="AH15">
        <v>6171.4859227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2</v>
      </c>
      <c r="AP15">
        <v>15</v>
      </c>
    </row>
    <row r="16" spans="1:42" ht="21" customHeight="1">
      <c r="A16" s="36" t="s">
        <v>123</v>
      </c>
      <c r="B16" s="52">
        <f t="shared" si="0"/>
        <v>15822.834139</v>
      </c>
      <c r="C16" s="52">
        <f t="shared" si="1"/>
        <v>5558.7697628</v>
      </c>
      <c r="D16" s="52">
        <f t="shared" si="2"/>
        <v>10768.493306</v>
      </c>
      <c r="E16" s="52">
        <f t="shared" si="3"/>
        <v>12279.535708</v>
      </c>
      <c r="F16" s="52">
        <f t="shared" si="4"/>
        <v>18290.165555</v>
      </c>
      <c r="G16" s="52">
        <f t="shared" si="5"/>
        <v>8030.5289166</v>
      </c>
      <c r="H16" s="52">
        <f t="shared" si="6"/>
        <v>17465.063464</v>
      </c>
      <c r="I16" s="53">
        <f t="shared" si="7"/>
        <v>16485.24848</v>
      </c>
      <c r="J16" s="39" t="s">
        <v>58</v>
      </c>
      <c r="AA16">
        <v>3916.5167828</v>
      </c>
      <c r="AB16">
        <v>820.02407688</v>
      </c>
      <c r="AC16">
        <v>1993.8719493</v>
      </c>
      <c r="AD16">
        <v>1869.0033877</v>
      </c>
      <c r="AE16">
        <v>4615.4976584</v>
      </c>
      <c r="AF16">
        <v>1341.407461</v>
      </c>
      <c r="AG16">
        <v>5265.122119</v>
      </c>
      <c r="AH16">
        <v>3800.9312019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2</v>
      </c>
      <c r="AP16">
        <v>16</v>
      </c>
    </row>
    <row r="17" spans="1:42" ht="21" customHeight="1">
      <c r="A17" s="36" t="s">
        <v>124</v>
      </c>
      <c r="B17" s="52">
        <f t="shared" si="0"/>
        <v>11214.971297</v>
      </c>
      <c r="C17" s="52">
        <f t="shared" si="1"/>
        <v>3443.6026078</v>
      </c>
      <c r="D17" s="52">
        <f t="shared" si="2"/>
        <v>5229.2191231</v>
      </c>
      <c r="E17" s="52">
        <f t="shared" si="3"/>
        <v>7627.5139184</v>
      </c>
      <c r="F17" s="52">
        <f t="shared" si="4"/>
        <v>14027.861463</v>
      </c>
      <c r="G17" s="52">
        <f t="shared" si="5"/>
        <v>3948.0548245</v>
      </c>
      <c r="H17" s="52">
        <f t="shared" si="6"/>
        <v>11890.67227</v>
      </c>
      <c r="I17" s="53">
        <f t="shared" si="7"/>
        <v>9022.3945511</v>
      </c>
      <c r="J17" s="39" t="s">
        <v>59</v>
      </c>
      <c r="AA17">
        <v>77519.005975</v>
      </c>
      <c r="AB17">
        <v>20768.407513</v>
      </c>
      <c r="AC17">
        <v>34394.340761</v>
      </c>
      <c r="AD17">
        <v>57496.590875</v>
      </c>
      <c r="AE17">
        <v>96718.289088</v>
      </c>
      <c r="AF17">
        <v>42574.026032</v>
      </c>
      <c r="AG17">
        <v>84882.075595</v>
      </c>
      <c r="AH17">
        <v>53428.755109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2</v>
      </c>
      <c r="AP17">
        <v>17</v>
      </c>
    </row>
    <row r="18" spans="1:42" ht="21" customHeight="1">
      <c r="A18" s="36" t="s">
        <v>125</v>
      </c>
      <c r="B18" s="52">
        <f t="shared" si="0"/>
        <v>61271.495472</v>
      </c>
      <c r="C18" s="52">
        <f t="shared" si="1"/>
        <v>28032.966698</v>
      </c>
      <c r="D18" s="52">
        <f t="shared" si="2"/>
        <v>54075.897069</v>
      </c>
      <c r="E18" s="52">
        <f t="shared" si="3"/>
        <v>49517.502996</v>
      </c>
      <c r="F18" s="52">
        <f t="shared" si="4"/>
        <v>56464.199313</v>
      </c>
      <c r="G18" s="52">
        <f t="shared" si="5"/>
        <v>60953.058119</v>
      </c>
      <c r="H18" s="52">
        <f t="shared" si="6"/>
        <v>99666.415853</v>
      </c>
      <c r="I18" s="53">
        <f t="shared" si="7"/>
        <v>64379.283749</v>
      </c>
      <c r="J18" s="39" t="s">
        <v>60</v>
      </c>
      <c r="AA18">
        <v>24040.730462</v>
      </c>
      <c r="AB18">
        <v>11790.148667</v>
      </c>
      <c r="AC18">
        <v>22281.093834</v>
      </c>
      <c r="AD18">
        <v>16679.666166</v>
      </c>
      <c r="AE18">
        <v>26189.164882</v>
      </c>
      <c r="AF18">
        <v>13005.372955</v>
      </c>
      <c r="AG18">
        <v>26952.129655</v>
      </c>
      <c r="AH18">
        <v>25726.133097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2</v>
      </c>
      <c r="AP18">
        <v>18</v>
      </c>
    </row>
    <row r="19" spans="1:42" ht="21" customHeight="1">
      <c r="A19" s="36" t="s">
        <v>126</v>
      </c>
      <c r="B19" s="52">
        <f t="shared" si="0"/>
        <v>59088.690368</v>
      </c>
      <c r="C19" s="52">
        <f t="shared" si="1"/>
        <v>16913.559339</v>
      </c>
      <c r="D19" s="52">
        <f t="shared" si="2"/>
        <v>29994.328405</v>
      </c>
      <c r="E19" s="52">
        <f t="shared" si="3"/>
        <v>42115.708622</v>
      </c>
      <c r="F19" s="52">
        <f t="shared" si="4"/>
        <v>67925.797121</v>
      </c>
      <c r="G19" s="52">
        <f t="shared" si="5"/>
        <v>29124.183269</v>
      </c>
      <c r="H19" s="52">
        <f t="shared" si="6"/>
        <v>76074.050266</v>
      </c>
      <c r="I19" s="53">
        <f t="shared" si="7"/>
        <v>61021.7186</v>
      </c>
      <c r="J19" s="39" t="s">
        <v>61</v>
      </c>
      <c r="AA19">
        <v>7751.7476066</v>
      </c>
      <c r="AB19">
        <v>3586.2192878</v>
      </c>
      <c r="AC19">
        <v>4623.2487364</v>
      </c>
      <c r="AD19">
        <v>7337.1531187</v>
      </c>
      <c r="AE19">
        <v>8823.3296668</v>
      </c>
      <c r="AF19">
        <v>4826.6461638</v>
      </c>
      <c r="AG19">
        <v>8622.6615832</v>
      </c>
      <c r="AH19">
        <v>7320.9250112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2</v>
      </c>
      <c r="AP19">
        <v>19</v>
      </c>
    </row>
    <row r="20" spans="1:42" ht="18" customHeight="1">
      <c r="A20" s="40" t="s">
        <v>127</v>
      </c>
      <c r="B20" s="52">
        <f t="shared" si="0"/>
        <v>15453.193088</v>
      </c>
      <c r="C20" s="52">
        <f t="shared" si="1"/>
        <v>2883.7639508</v>
      </c>
      <c r="D20" s="52">
        <f t="shared" si="2"/>
        <v>5903.4940634</v>
      </c>
      <c r="E20" s="52">
        <f t="shared" si="3"/>
        <v>10907.412403</v>
      </c>
      <c r="F20" s="52">
        <f t="shared" si="4"/>
        <v>17434.630503</v>
      </c>
      <c r="G20" s="52">
        <f t="shared" si="5"/>
        <v>7954.3789157</v>
      </c>
      <c r="H20" s="52">
        <f t="shared" si="6"/>
        <v>22126.770782</v>
      </c>
      <c r="I20" s="53">
        <f t="shared" si="7"/>
        <v>18975.962315</v>
      </c>
      <c r="J20" s="39" t="s">
        <v>62</v>
      </c>
      <c r="AA20">
        <v>5124.3573978</v>
      </c>
      <c r="AB20">
        <v>1560.2540552</v>
      </c>
      <c r="AC20">
        <v>2759.5319973</v>
      </c>
      <c r="AD20">
        <v>3714.2062444</v>
      </c>
      <c r="AE20">
        <v>6196.8892116</v>
      </c>
      <c r="AF20">
        <v>3179.3254051</v>
      </c>
      <c r="AG20">
        <v>5848.8221853</v>
      </c>
      <c r="AH20">
        <v>3569.1641194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2</v>
      </c>
      <c r="AP20">
        <v>20</v>
      </c>
    </row>
    <row r="21" spans="1:42" ht="18" customHeight="1">
      <c r="A21" s="40" t="s">
        <v>128</v>
      </c>
      <c r="B21" s="52">
        <f t="shared" si="0"/>
        <v>25019.725271</v>
      </c>
      <c r="C21" s="52">
        <f t="shared" si="1"/>
        <v>5649.4249168</v>
      </c>
      <c r="D21" s="52">
        <f t="shared" si="2"/>
        <v>12197.936785</v>
      </c>
      <c r="E21" s="52">
        <f t="shared" si="3"/>
        <v>15663.878759</v>
      </c>
      <c r="F21" s="52">
        <f t="shared" si="4"/>
        <v>29381.153363</v>
      </c>
      <c r="G21" s="52">
        <f t="shared" si="5"/>
        <v>8763.9607335</v>
      </c>
      <c r="H21" s="52">
        <f t="shared" si="6"/>
        <v>32825.748824</v>
      </c>
      <c r="I21" s="53">
        <f t="shared" si="7"/>
        <v>23595.775931</v>
      </c>
      <c r="J21" s="39" t="s">
        <v>63</v>
      </c>
      <c r="AA21">
        <v>7718.6592823</v>
      </c>
      <c r="AB21">
        <v>2984.6234437</v>
      </c>
      <c r="AC21">
        <v>4418.0245074</v>
      </c>
      <c r="AD21">
        <v>5559.2764602</v>
      </c>
      <c r="AE21">
        <v>9196.8309658</v>
      </c>
      <c r="AF21">
        <v>4206.3806296</v>
      </c>
      <c r="AG21">
        <v>8486.676112</v>
      </c>
      <c r="AH21">
        <v>6843.312002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2</v>
      </c>
      <c r="AP21">
        <v>21</v>
      </c>
    </row>
    <row r="22" spans="1:42" ht="18" customHeight="1">
      <c r="A22" s="40" t="s">
        <v>129</v>
      </c>
      <c r="B22" s="52">
        <f t="shared" si="0"/>
        <v>8880.0660817</v>
      </c>
      <c r="C22" s="52">
        <f t="shared" si="1"/>
        <v>4651.2917547</v>
      </c>
      <c r="D22" s="52">
        <f t="shared" si="2"/>
        <v>5362.6000922</v>
      </c>
      <c r="E22" s="52">
        <f t="shared" si="3"/>
        <v>8840.2649726</v>
      </c>
      <c r="F22" s="52">
        <f t="shared" si="4"/>
        <v>10134.08718</v>
      </c>
      <c r="G22" s="52">
        <f t="shared" si="5"/>
        <v>6109.2683716</v>
      </c>
      <c r="H22" s="52">
        <f t="shared" si="6"/>
        <v>9286.9169838</v>
      </c>
      <c r="I22" s="53">
        <f t="shared" si="7"/>
        <v>8477.5632298</v>
      </c>
      <c r="J22" s="39" t="s">
        <v>64</v>
      </c>
      <c r="AA22">
        <v>32883.511227</v>
      </c>
      <c r="AB22">
        <v>847.16205842</v>
      </c>
      <c r="AC22">
        <v>312.4416857</v>
      </c>
      <c r="AD22">
        <v>24206.288886</v>
      </c>
      <c r="AE22">
        <v>46312.074362</v>
      </c>
      <c r="AF22">
        <v>17356.300878</v>
      </c>
      <c r="AG22">
        <v>34971.786059</v>
      </c>
      <c r="AH22">
        <v>9969.2208794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2</v>
      </c>
      <c r="AP22">
        <v>22</v>
      </c>
    </row>
    <row r="23" spans="1:42" ht="18" customHeight="1">
      <c r="A23" s="40" t="s">
        <v>130</v>
      </c>
      <c r="B23" s="52">
        <f t="shared" si="0"/>
        <v>5819.189145</v>
      </c>
      <c r="C23" s="52">
        <f t="shared" si="1"/>
        <v>2909.0546403</v>
      </c>
      <c r="D23" s="52">
        <f t="shared" si="2"/>
        <v>4536.4255156</v>
      </c>
      <c r="E23" s="52">
        <f t="shared" si="3"/>
        <v>4835.1490994</v>
      </c>
      <c r="F23" s="52">
        <f t="shared" si="4"/>
        <v>6360.4284167</v>
      </c>
      <c r="G23" s="52">
        <f t="shared" si="5"/>
        <v>4955.167787</v>
      </c>
      <c r="H23" s="52">
        <f t="shared" si="6"/>
        <v>6569.4915577</v>
      </c>
      <c r="I23" s="53">
        <f t="shared" si="7"/>
        <v>6171.4859227</v>
      </c>
      <c r="J23" s="39" t="s">
        <v>65</v>
      </c>
      <c r="AA23">
        <v>40945.079026</v>
      </c>
      <c r="AB23">
        <v>16299.459321</v>
      </c>
      <c r="AC23">
        <v>26869.663494</v>
      </c>
      <c r="AD23">
        <v>33894.044762</v>
      </c>
      <c r="AE23">
        <v>44871.077317</v>
      </c>
      <c r="AF23">
        <v>21801.885324</v>
      </c>
      <c r="AG23">
        <v>51460.577051</v>
      </c>
      <c r="AH23">
        <v>44061.447838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2</v>
      </c>
      <c r="AP23">
        <v>23</v>
      </c>
    </row>
    <row r="24" spans="1:42" ht="18" customHeight="1">
      <c r="A24" s="40" t="s">
        <v>131</v>
      </c>
      <c r="B24" s="52">
        <f t="shared" si="0"/>
        <v>3916.5167828</v>
      </c>
      <c r="C24" s="52">
        <f t="shared" si="1"/>
        <v>820.02407688</v>
      </c>
      <c r="D24" s="52">
        <f t="shared" si="2"/>
        <v>1993.8719493</v>
      </c>
      <c r="E24" s="52">
        <f t="shared" si="3"/>
        <v>1869.0033877</v>
      </c>
      <c r="F24" s="52">
        <f t="shared" si="4"/>
        <v>4615.4976584</v>
      </c>
      <c r="G24" s="52">
        <f t="shared" si="5"/>
        <v>1341.407461</v>
      </c>
      <c r="H24" s="52">
        <f t="shared" si="6"/>
        <v>5265.122119</v>
      </c>
      <c r="I24" s="53">
        <f t="shared" si="7"/>
        <v>3800.9312019</v>
      </c>
      <c r="J24" s="39" t="s">
        <v>66</v>
      </c>
      <c r="AA24">
        <v>811338.34181</v>
      </c>
      <c r="AB24">
        <v>316968.30909</v>
      </c>
      <c r="AC24">
        <v>526880.50297</v>
      </c>
      <c r="AD24">
        <v>654662.94679</v>
      </c>
      <c r="AE24">
        <v>889750.60564</v>
      </c>
      <c r="AF24">
        <v>476840.42862</v>
      </c>
      <c r="AG24">
        <v>1043701.2245</v>
      </c>
      <c r="AH24">
        <v>807641.56249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2</v>
      </c>
      <c r="AP24">
        <v>24</v>
      </c>
    </row>
    <row r="25" spans="1:42" ht="21" customHeight="1">
      <c r="A25" s="36" t="s">
        <v>132</v>
      </c>
      <c r="B25" s="52">
        <f t="shared" si="0"/>
        <v>77519.005975</v>
      </c>
      <c r="C25" s="52">
        <f t="shared" si="1"/>
        <v>20768.407513</v>
      </c>
      <c r="D25" s="52">
        <f t="shared" si="2"/>
        <v>34394.340761</v>
      </c>
      <c r="E25" s="52">
        <f t="shared" si="3"/>
        <v>57496.590875</v>
      </c>
      <c r="F25" s="52">
        <f t="shared" si="4"/>
        <v>96718.289088</v>
      </c>
      <c r="G25" s="52">
        <f t="shared" si="5"/>
        <v>42574.026032</v>
      </c>
      <c r="H25" s="52">
        <f t="shared" si="6"/>
        <v>84882.075595</v>
      </c>
      <c r="I25" s="53">
        <f t="shared" si="7"/>
        <v>53428.755109</v>
      </c>
      <c r="J25" s="39" t="s">
        <v>67</v>
      </c>
      <c r="AA25">
        <v>591034.90717</v>
      </c>
      <c r="AB25">
        <v>232058.13374</v>
      </c>
      <c r="AC25">
        <v>372938.74658</v>
      </c>
      <c r="AD25">
        <v>473161.28426</v>
      </c>
      <c r="AE25">
        <v>658103.10825</v>
      </c>
      <c r="AF25">
        <v>396921.09607</v>
      </c>
      <c r="AG25">
        <v>741360.03202</v>
      </c>
      <c r="AH25">
        <v>557647.43957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2</v>
      </c>
      <c r="AP25">
        <v>25</v>
      </c>
    </row>
    <row r="26" spans="1:42" ht="18" customHeight="1">
      <c r="A26" s="40" t="s">
        <v>133</v>
      </c>
      <c r="B26" s="52">
        <f t="shared" si="0"/>
        <v>24040.730462</v>
      </c>
      <c r="C26" s="52">
        <f t="shared" si="1"/>
        <v>11790.148667</v>
      </c>
      <c r="D26" s="52">
        <f t="shared" si="2"/>
        <v>22281.093834</v>
      </c>
      <c r="E26" s="52">
        <f t="shared" si="3"/>
        <v>16679.666166</v>
      </c>
      <c r="F26" s="52">
        <f t="shared" si="4"/>
        <v>26189.164882</v>
      </c>
      <c r="G26" s="52">
        <f t="shared" si="5"/>
        <v>13005.372955</v>
      </c>
      <c r="H26" s="52">
        <f t="shared" si="6"/>
        <v>26952.129655</v>
      </c>
      <c r="I26" s="53">
        <f t="shared" si="7"/>
        <v>25726.133097</v>
      </c>
      <c r="J26" s="39" t="s">
        <v>68</v>
      </c>
      <c r="AA26">
        <v>220303.43465</v>
      </c>
      <c r="AB26">
        <v>84910.175356</v>
      </c>
      <c r="AC26">
        <v>153941.7564</v>
      </c>
      <c r="AD26">
        <v>181501.66254</v>
      </c>
      <c r="AE26">
        <v>231647.49739</v>
      </c>
      <c r="AF26">
        <v>79919.332546</v>
      </c>
      <c r="AG26">
        <v>302341.19244</v>
      </c>
      <c r="AH26">
        <v>249994.12292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2</v>
      </c>
      <c r="AP26">
        <v>26</v>
      </c>
    </row>
    <row r="27" spans="1:42" ht="18" customHeight="1">
      <c r="A27" s="40" t="s">
        <v>134</v>
      </c>
      <c r="B27" s="52">
        <f t="shared" si="0"/>
        <v>7751.7476066</v>
      </c>
      <c r="C27" s="52">
        <f t="shared" si="1"/>
        <v>3586.2192878</v>
      </c>
      <c r="D27" s="52">
        <f t="shared" si="2"/>
        <v>4623.2487364</v>
      </c>
      <c r="E27" s="52">
        <f t="shared" si="3"/>
        <v>7337.1531187</v>
      </c>
      <c r="F27" s="52">
        <f t="shared" si="4"/>
        <v>8823.3296668</v>
      </c>
      <c r="G27" s="52">
        <f t="shared" si="5"/>
        <v>4826.6461638</v>
      </c>
      <c r="H27" s="52">
        <f t="shared" si="6"/>
        <v>8622.6615832</v>
      </c>
      <c r="I27" s="53">
        <f t="shared" si="7"/>
        <v>7320.9250112</v>
      </c>
      <c r="J27" s="39" t="s">
        <v>69</v>
      </c>
      <c r="AA27">
        <v>1029053.3827</v>
      </c>
      <c r="AB27">
        <v>401978.66079</v>
      </c>
      <c r="AC27">
        <v>669467.38995</v>
      </c>
      <c r="AD27">
        <v>808417.17257</v>
      </c>
      <c r="AE27">
        <v>1139609.4407</v>
      </c>
      <c r="AF27">
        <v>595937.30132</v>
      </c>
      <c r="AG27">
        <v>1297901.7695</v>
      </c>
      <c r="AH27">
        <v>1020991.6179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2</v>
      </c>
      <c r="AP27">
        <v>27</v>
      </c>
    </row>
    <row r="28" spans="1:42" ht="18" customHeight="1">
      <c r="A28" s="40" t="s">
        <v>135</v>
      </c>
      <c r="B28" s="52">
        <f t="shared" si="0"/>
        <v>5124.3573978</v>
      </c>
      <c r="C28" s="52">
        <f t="shared" si="1"/>
        <v>1560.2540552</v>
      </c>
      <c r="D28" s="52">
        <f t="shared" si="2"/>
        <v>2759.5319973</v>
      </c>
      <c r="E28" s="52">
        <f t="shared" si="3"/>
        <v>3714.2062444</v>
      </c>
      <c r="F28" s="52">
        <f t="shared" si="4"/>
        <v>6196.8892116</v>
      </c>
      <c r="G28" s="52">
        <f t="shared" si="5"/>
        <v>3179.3254051</v>
      </c>
      <c r="H28" s="52">
        <f t="shared" si="6"/>
        <v>5848.8221853</v>
      </c>
      <c r="I28" s="53">
        <f t="shared" si="7"/>
        <v>3569.1641194</v>
      </c>
      <c r="J28" s="39" t="s">
        <v>70</v>
      </c>
      <c r="AA28">
        <v>5731179</v>
      </c>
      <c r="AB28">
        <v>1146236</v>
      </c>
      <c r="AC28">
        <v>1146236</v>
      </c>
      <c r="AD28">
        <v>1146236</v>
      </c>
      <c r="AE28">
        <v>1146236</v>
      </c>
      <c r="AF28">
        <v>1146235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71</v>
      </c>
      <c r="AN28">
        <v>95</v>
      </c>
      <c r="AO28">
        <v>1</v>
      </c>
      <c r="AP28">
        <v>1</v>
      </c>
    </row>
    <row r="29" spans="1:42" ht="18" customHeight="1">
      <c r="A29" s="40" t="s">
        <v>136</v>
      </c>
      <c r="B29" s="52">
        <f t="shared" si="0"/>
        <v>7718.6592823</v>
      </c>
      <c r="C29" s="52">
        <f t="shared" si="1"/>
        <v>2984.6234437</v>
      </c>
      <c r="D29" s="52">
        <f t="shared" si="2"/>
        <v>4418.0245074</v>
      </c>
      <c r="E29" s="52">
        <f t="shared" si="3"/>
        <v>5559.2764602</v>
      </c>
      <c r="F29" s="52">
        <f t="shared" si="4"/>
        <v>9196.8309658</v>
      </c>
      <c r="G29" s="52">
        <f t="shared" si="5"/>
        <v>4206.3806296</v>
      </c>
      <c r="H29" s="52">
        <f t="shared" si="6"/>
        <v>8486.676112</v>
      </c>
      <c r="I29" s="53">
        <f t="shared" si="7"/>
        <v>6843.312002</v>
      </c>
      <c r="J29" s="39" t="s">
        <v>72</v>
      </c>
      <c r="AA29">
        <v>3.937213268</v>
      </c>
      <c r="AB29">
        <v>2.3199192836</v>
      </c>
      <c r="AC29">
        <v>3.7603783165</v>
      </c>
      <c r="AD29">
        <v>4.2580062047</v>
      </c>
      <c r="AE29">
        <v>4.4830698041</v>
      </c>
      <c r="AF29">
        <v>4.8646935402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71</v>
      </c>
      <c r="AN29">
        <v>95</v>
      </c>
      <c r="AO29">
        <v>1</v>
      </c>
      <c r="AP29">
        <v>2</v>
      </c>
    </row>
    <row r="30" spans="1:42" ht="18" customHeight="1">
      <c r="A30" s="40" t="s">
        <v>137</v>
      </c>
      <c r="B30" s="52">
        <f t="shared" si="0"/>
        <v>32883.511227</v>
      </c>
      <c r="C30" s="52">
        <f t="shared" si="1"/>
        <v>847.16205842</v>
      </c>
      <c r="D30" s="52">
        <f t="shared" si="2"/>
        <v>312.4416857</v>
      </c>
      <c r="E30" s="52">
        <f t="shared" si="3"/>
        <v>24206.288886</v>
      </c>
      <c r="F30" s="52">
        <f t="shared" si="4"/>
        <v>46312.074362</v>
      </c>
      <c r="G30" s="52">
        <f t="shared" si="5"/>
        <v>17356.300878</v>
      </c>
      <c r="H30" s="52">
        <f t="shared" si="6"/>
        <v>34971.786059</v>
      </c>
      <c r="I30" s="53">
        <f t="shared" si="7"/>
        <v>9969.2208794</v>
      </c>
      <c r="J30" s="39" t="s">
        <v>73</v>
      </c>
      <c r="AA30">
        <v>2.5825420913</v>
      </c>
      <c r="AB30">
        <v>1.7396321525</v>
      </c>
      <c r="AC30">
        <v>2.2849099138</v>
      </c>
      <c r="AD30">
        <v>2.5913005699</v>
      </c>
      <c r="AE30">
        <v>2.900269229</v>
      </c>
      <c r="AF30">
        <v>3.3965993012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71</v>
      </c>
      <c r="AN30">
        <v>95</v>
      </c>
      <c r="AO30">
        <v>1</v>
      </c>
      <c r="AP30">
        <v>3</v>
      </c>
    </row>
    <row r="31" spans="1:42" ht="21" customHeight="1">
      <c r="A31" s="36" t="s">
        <v>138</v>
      </c>
      <c r="B31" s="52">
        <f t="shared" si="0"/>
        <v>40945.079026</v>
      </c>
      <c r="C31" s="52">
        <f t="shared" si="1"/>
        <v>16299.459321</v>
      </c>
      <c r="D31" s="52">
        <f t="shared" si="2"/>
        <v>26869.663494</v>
      </c>
      <c r="E31" s="52">
        <f t="shared" si="3"/>
        <v>33894.044762</v>
      </c>
      <c r="F31" s="52">
        <f t="shared" si="4"/>
        <v>44871.077317</v>
      </c>
      <c r="G31" s="52">
        <f t="shared" si="5"/>
        <v>21801.885324</v>
      </c>
      <c r="H31" s="52">
        <f t="shared" si="6"/>
        <v>51460.577051</v>
      </c>
      <c r="I31" s="53">
        <f t="shared" si="7"/>
        <v>44061.447838</v>
      </c>
      <c r="J31" s="39" t="s">
        <v>74</v>
      </c>
      <c r="AA31">
        <v>1.7150061096</v>
      </c>
      <c r="AB31">
        <v>0.8527676674</v>
      </c>
      <c r="AC31">
        <v>1.3888108557</v>
      </c>
      <c r="AD31">
        <v>1.7343932663</v>
      </c>
      <c r="AE31">
        <v>2.0578310226</v>
      </c>
      <c r="AF31">
        <v>2.5412284566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71</v>
      </c>
      <c r="AN31">
        <v>95</v>
      </c>
      <c r="AO31">
        <v>1</v>
      </c>
      <c r="AP31">
        <v>4</v>
      </c>
    </row>
    <row r="32" spans="1:42" ht="22.5" customHeight="1">
      <c r="A32" s="30" t="s">
        <v>75</v>
      </c>
      <c r="B32" s="50">
        <f t="shared" si="0"/>
        <v>811338.34181</v>
      </c>
      <c r="C32" s="50">
        <f t="shared" si="1"/>
        <v>316968.30909</v>
      </c>
      <c r="D32" s="50">
        <f t="shared" si="2"/>
        <v>526880.50297</v>
      </c>
      <c r="E32" s="50">
        <f t="shared" si="3"/>
        <v>654662.94679</v>
      </c>
      <c r="F32" s="50">
        <f t="shared" si="4"/>
        <v>889750.60564</v>
      </c>
      <c r="G32" s="50">
        <f t="shared" si="5"/>
        <v>476840.42862</v>
      </c>
      <c r="H32" s="50">
        <f t="shared" si="6"/>
        <v>1043701.2245</v>
      </c>
      <c r="I32" s="51">
        <f t="shared" si="7"/>
        <v>807641.56249</v>
      </c>
      <c r="J32" s="33" t="s">
        <v>76</v>
      </c>
      <c r="AA32">
        <v>1.7002203212</v>
      </c>
      <c r="AB32">
        <v>1.0917559735</v>
      </c>
      <c r="AC32">
        <v>1.3392660848</v>
      </c>
      <c r="AD32">
        <v>1.6453897801</v>
      </c>
      <c r="AE32">
        <v>1.9611685552</v>
      </c>
      <c r="AF32">
        <v>2.4635218781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71</v>
      </c>
      <c r="AN32">
        <v>95</v>
      </c>
      <c r="AO32">
        <v>1</v>
      </c>
      <c r="AP32">
        <v>5</v>
      </c>
    </row>
    <row r="33" spans="1:42" ht="22.5" customHeight="1">
      <c r="A33" s="30" t="s">
        <v>77</v>
      </c>
      <c r="B33" s="50">
        <f t="shared" si="0"/>
        <v>591034.90717</v>
      </c>
      <c r="C33" s="50">
        <f t="shared" si="1"/>
        <v>232058.13374</v>
      </c>
      <c r="D33" s="50">
        <f t="shared" si="2"/>
        <v>372938.74658</v>
      </c>
      <c r="E33" s="50">
        <f t="shared" si="3"/>
        <v>473161.28426</v>
      </c>
      <c r="F33" s="50">
        <f t="shared" si="4"/>
        <v>658103.10825</v>
      </c>
      <c r="G33" s="50">
        <f t="shared" si="5"/>
        <v>396921.09607</v>
      </c>
      <c r="H33" s="50">
        <f t="shared" si="6"/>
        <v>741360.03202</v>
      </c>
      <c r="I33" s="51">
        <f t="shared" si="7"/>
        <v>557647.43957</v>
      </c>
      <c r="J33" s="33" t="s">
        <v>78</v>
      </c>
      <c r="AA33">
        <v>985929.21358</v>
      </c>
      <c r="AB33">
        <v>374326.03744</v>
      </c>
      <c r="AC33">
        <v>656823.78295</v>
      </c>
      <c r="AD33">
        <v>871676.60192</v>
      </c>
      <c r="AE33">
        <v>1148827.725</v>
      </c>
      <c r="AF33">
        <v>1877992.6989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71</v>
      </c>
      <c r="AN33">
        <v>95</v>
      </c>
      <c r="AO33">
        <v>1</v>
      </c>
      <c r="AP33">
        <v>6</v>
      </c>
    </row>
    <row r="34" spans="1:42" ht="22.5" customHeight="1">
      <c r="A34" s="30" t="s">
        <v>79</v>
      </c>
      <c r="B34" s="50">
        <f t="shared" si="0"/>
        <v>220303.43465</v>
      </c>
      <c r="C34" s="50">
        <f t="shared" si="1"/>
        <v>84910.175356</v>
      </c>
      <c r="D34" s="50">
        <f t="shared" si="2"/>
        <v>153941.7564</v>
      </c>
      <c r="E34" s="50">
        <f t="shared" si="3"/>
        <v>181501.66254</v>
      </c>
      <c r="F34" s="50">
        <f t="shared" si="4"/>
        <v>231647.49739</v>
      </c>
      <c r="G34" s="50">
        <f t="shared" si="5"/>
        <v>79919.332546</v>
      </c>
      <c r="H34" s="50">
        <f t="shared" si="6"/>
        <v>302341.19244</v>
      </c>
      <c r="I34" s="51">
        <f t="shared" si="7"/>
        <v>249994.12292</v>
      </c>
      <c r="J34" s="33" t="s">
        <v>80</v>
      </c>
      <c r="AA34">
        <v>570468.02363</v>
      </c>
      <c r="AB34">
        <v>144938.64491</v>
      </c>
      <c r="AC34">
        <v>335473.54102</v>
      </c>
      <c r="AD34">
        <v>498498.01097</v>
      </c>
      <c r="AE34">
        <v>696534.77124</v>
      </c>
      <c r="AF34">
        <v>1176895.6791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71</v>
      </c>
      <c r="AN34">
        <v>95</v>
      </c>
      <c r="AO34">
        <v>1</v>
      </c>
      <c r="AP34">
        <v>7</v>
      </c>
    </row>
    <row r="35" spans="1:42" ht="22.5" customHeight="1">
      <c r="A35" s="30" t="s">
        <v>81</v>
      </c>
      <c r="B35" s="54">
        <f t="shared" si="0"/>
        <v>1029053.3827</v>
      </c>
      <c r="C35" s="54">
        <f t="shared" si="1"/>
        <v>401978.66079</v>
      </c>
      <c r="D35" s="54">
        <f t="shared" si="2"/>
        <v>669467.38995</v>
      </c>
      <c r="E35" s="54">
        <f t="shared" si="3"/>
        <v>808417.17257</v>
      </c>
      <c r="F35" s="54">
        <f t="shared" si="4"/>
        <v>1139609.4407</v>
      </c>
      <c r="G35" s="54">
        <f t="shared" si="5"/>
        <v>595937.30132</v>
      </c>
      <c r="H35" s="54">
        <f t="shared" si="6"/>
        <v>1297901.7695</v>
      </c>
      <c r="I35" s="51">
        <f t="shared" si="7"/>
        <v>1020991.6179</v>
      </c>
      <c r="J35" s="55" t="s">
        <v>82</v>
      </c>
      <c r="AA35">
        <v>449547.56331</v>
      </c>
      <c r="AB35">
        <v>108589.81285</v>
      </c>
      <c r="AC35">
        <v>270006.8915</v>
      </c>
      <c r="AD35">
        <v>404448.55312</v>
      </c>
      <c r="AE35">
        <v>558308.19766</v>
      </c>
      <c r="AF35">
        <v>906384.75995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71</v>
      </c>
      <c r="AN35">
        <v>95</v>
      </c>
      <c r="AO35">
        <v>1</v>
      </c>
      <c r="AP35">
        <v>8</v>
      </c>
    </row>
    <row r="36" spans="1:42" ht="3.75" customHeight="1" thickBot="1">
      <c r="A36" s="45"/>
      <c r="B36" s="56"/>
      <c r="C36" s="56"/>
      <c r="D36" s="56"/>
      <c r="E36" s="56"/>
      <c r="F36" s="56"/>
      <c r="G36" s="56"/>
      <c r="H36" s="56"/>
      <c r="I36" s="56"/>
      <c r="J36" s="57"/>
      <c r="AA36">
        <v>25842.151255</v>
      </c>
      <c r="AB36">
        <v>21521.958611</v>
      </c>
      <c r="AC36">
        <v>20886.82544</v>
      </c>
      <c r="AD36">
        <v>17341.687659</v>
      </c>
      <c r="AE36">
        <v>17270.622099</v>
      </c>
      <c r="AF36">
        <v>52189.685455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71</v>
      </c>
      <c r="AN36">
        <v>95</v>
      </c>
      <c r="AO36">
        <v>1</v>
      </c>
      <c r="AP36">
        <v>9</v>
      </c>
    </row>
    <row r="37" spans="2:42" ht="16.5" thickTop="1">
      <c r="B37" s="58"/>
      <c r="C37" s="58"/>
      <c r="D37" s="58"/>
      <c r="E37" s="58"/>
      <c r="F37" s="58"/>
      <c r="G37" s="58"/>
      <c r="H37" s="58"/>
      <c r="I37" s="58"/>
      <c r="J37" s="4"/>
      <c r="AA37">
        <v>95078.309072</v>
      </c>
      <c r="AB37">
        <v>14826.873455</v>
      </c>
      <c r="AC37">
        <v>44579.824079</v>
      </c>
      <c r="AD37">
        <v>76707.770186</v>
      </c>
      <c r="AE37">
        <v>120955.95148</v>
      </c>
      <c r="AF37">
        <v>218321.23368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71</v>
      </c>
      <c r="AN37">
        <v>95</v>
      </c>
      <c r="AO37">
        <v>1</v>
      </c>
      <c r="AP37">
        <v>10</v>
      </c>
    </row>
    <row r="38" spans="2:42" ht="15.75">
      <c r="B38" s="58"/>
      <c r="C38" s="58"/>
      <c r="D38" s="58"/>
      <c r="E38" s="58"/>
      <c r="F38" s="58"/>
      <c r="G38" s="58"/>
      <c r="H38" s="58"/>
      <c r="I38" s="58"/>
      <c r="J38" s="4"/>
      <c r="AA38">
        <v>182868.88422</v>
      </c>
      <c r="AB38">
        <v>58219.827642</v>
      </c>
      <c r="AC38">
        <v>145267.3184</v>
      </c>
      <c r="AD38">
        <v>173851.70354</v>
      </c>
      <c r="AE38">
        <v>206673.43295</v>
      </c>
      <c r="AF38">
        <v>330332.26723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71</v>
      </c>
      <c r="AN38">
        <v>95</v>
      </c>
      <c r="AO38">
        <v>1</v>
      </c>
      <c r="AP38">
        <v>11</v>
      </c>
    </row>
    <row r="39" spans="2:42" ht="15.75">
      <c r="B39" s="58"/>
      <c r="C39" s="58"/>
      <c r="D39" s="58"/>
      <c r="E39" s="58"/>
      <c r="F39" s="58"/>
      <c r="G39" s="58"/>
      <c r="H39" s="58"/>
      <c r="I39" s="58"/>
      <c r="J39" s="4"/>
      <c r="AA39">
        <v>57197.37154</v>
      </c>
      <c r="AB39">
        <v>20856.725298</v>
      </c>
      <c r="AC39">
        <v>27987.444509</v>
      </c>
      <c r="AD39">
        <v>37115.14748</v>
      </c>
      <c r="AE39">
        <v>60773.808822</v>
      </c>
      <c r="AF39">
        <v>139253.80318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71</v>
      </c>
      <c r="AN39">
        <v>95</v>
      </c>
      <c r="AO39">
        <v>1</v>
      </c>
      <c r="AP39">
        <v>12</v>
      </c>
    </row>
    <row r="40" spans="2:42" ht="15.75">
      <c r="B40" s="58"/>
      <c r="C40" s="58"/>
      <c r="D40" s="58"/>
      <c r="E40" s="58"/>
      <c r="F40" s="58"/>
      <c r="G40" s="58"/>
      <c r="H40" s="58"/>
      <c r="I40" s="58"/>
      <c r="J40" s="4"/>
      <c r="AA40">
        <v>54432.370435</v>
      </c>
      <c r="AB40">
        <v>28165.74481</v>
      </c>
      <c r="AC40">
        <v>42527.937365</v>
      </c>
      <c r="AD40">
        <v>53467.412975</v>
      </c>
      <c r="AE40">
        <v>63235.674093</v>
      </c>
      <c r="AF40">
        <v>84765.109397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71</v>
      </c>
      <c r="AN40">
        <v>95</v>
      </c>
      <c r="AO40">
        <v>1</v>
      </c>
      <c r="AP40">
        <v>13</v>
      </c>
    </row>
    <row r="41" spans="2:42" ht="15.75">
      <c r="B41" s="58"/>
      <c r="C41" s="58"/>
      <c r="D41" s="58"/>
      <c r="E41" s="58"/>
      <c r="F41" s="58"/>
      <c r="G41" s="58"/>
      <c r="H41" s="58"/>
      <c r="I41" s="58"/>
      <c r="J41" s="4"/>
      <c r="AA41">
        <v>120563.54339</v>
      </c>
      <c r="AB41">
        <v>121913.40835</v>
      </c>
      <c r="AC41">
        <v>105284.03032</v>
      </c>
      <c r="AD41">
        <v>108417.82726</v>
      </c>
      <c r="AE41">
        <v>121178.09372</v>
      </c>
      <c r="AF41">
        <v>146024.37952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71</v>
      </c>
      <c r="AN41">
        <v>95</v>
      </c>
      <c r="AO41">
        <v>1</v>
      </c>
      <c r="AP41">
        <v>14</v>
      </c>
    </row>
    <row r="42" spans="2:42" ht="15.75">
      <c r="B42" s="58"/>
      <c r="C42" s="58"/>
      <c r="D42" s="58"/>
      <c r="E42" s="58"/>
      <c r="F42" s="58"/>
      <c r="G42" s="58"/>
      <c r="H42" s="58"/>
      <c r="I42" s="58"/>
      <c r="AA42">
        <v>34717.031465</v>
      </c>
      <c r="AB42">
        <v>51218.171902</v>
      </c>
      <c r="AC42">
        <v>29766.909603</v>
      </c>
      <c r="AD42">
        <v>26829.686659</v>
      </c>
      <c r="AE42">
        <v>30822.394855</v>
      </c>
      <c r="AF42">
        <v>34947.994505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71</v>
      </c>
      <c r="AN42">
        <v>95</v>
      </c>
      <c r="AO42">
        <v>1</v>
      </c>
      <c r="AP42">
        <v>15</v>
      </c>
    </row>
    <row r="43" spans="2:42" ht="15.75">
      <c r="B43" s="58"/>
      <c r="C43" s="58"/>
      <c r="D43" s="58"/>
      <c r="E43" s="58"/>
      <c r="F43" s="58"/>
      <c r="G43" s="58"/>
      <c r="H43" s="58"/>
      <c r="I43" s="58"/>
      <c r="AA43">
        <v>23795.234842</v>
      </c>
      <c r="AB43">
        <v>29126.705139</v>
      </c>
      <c r="AC43">
        <v>24110.100022</v>
      </c>
      <c r="AD43">
        <v>22814.201078</v>
      </c>
      <c r="AE43">
        <v>21542.235753</v>
      </c>
      <c r="AF43">
        <v>21382.930115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71</v>
      </c>
      <c r="AN43">
        <v>95</v>
      </c>
      <c r="AO43">
        <v>1</v>
      </c>
      <c r="AP43">
        <v>16</v>
      </c>
    </row>
    <row r="44" spans="2:42" ht="15.75">
      <c r="B44" s="58"/>
      <c r="C44" s="58"/>
      <c r="D44" s="58"/>
      <c r="E44" s="58"/>
      <c r="F44" s="58"/>
      <c r="G44" s="58"/>
      <c r="H44" s="58"/>
      <c r="I44" s="58"/>
      <c r="AA44">
        <v>32783.624563</v>
      </c>
      <c r="AB44">
        <v>24346.157085</v>
      </c>
      <c r="AC44">
        <v>27291.990689</v>
      </c>
      <c r="AD44">
        <v>30767.123509</v>
      </c>
      <c r="AE44">
        <v>33926.24406</v>
      </c>
      <c r="AF44">
        <v>47586.620386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71</v>
      </c>
      <c r="AN44">
        <v>95</v>
      </c>
      <c r="AO44">
        <v>1</v>
      </c>
      <c r="AP44">
        <v>17</v>
      </c>
    </row>
    <row r="45" spans="27:42" ht="15.75">
      <c r="AA45">
        <v>61632.04422</v>
      </c>
      <c r="AB45">
        <v>41069.553791</v>
      </c>
      <c r="AC45">
        <v>51401.754763</v>
      </c>
      <c r="AD45">
        <v>58657.135305</v>
      </c>
      <c r="AE45">
        <v>68042.408114</v>
      </c>
      <c r="AF45">
        <v>88989.392993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71</v>
      </c>
      <c r="AN45">
        <v>95</v>
      </c>
      <c r="AO45">
        <v>1</v>
      </c>
      <c r="AP45">
        <v>18</v>
      </c>
    </row>
    <row r="46" spans="27:42" ht="15.75">
      <c r="AA46">
        <v>419.2328664</v>
      </c>
      <c r="AB46">
        <v>498.97752295</v>
      </c>
      <c r="AC46">
        <v>5.2659312742</v>
      </c>
      <c r="AD46">
        <v>116.80421833</v>
      </c>
      <c r="AE46">
        <v>771.05500089</v>
      </c>
      <c r="AF46">
        <v>704.06190703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71</v>
      </c>
      <c r="AN46">
        <v>95</v>
      </c>
      <c r="AO46">
        <v>1</v>
      </c>
      <c r="AP46">
        <v>19</v>
      </c>
    </row>
    <row r="47" spans="27:42" ht="15.75">
      <c r="AA47">
        <v>399.02035846</v>
      </c>
      <c r="AB47">
        <v>231.68641798</v>
      </c>
      <c r="AC47">
        <v>283.51133536</v>
      </c>
      <c r="AD47">
        <v>326.49970076</v>
      </c>
      <c r="AE47">
        <v>431.94413105</v>
      </c>
      <c r="AF47">
        <v>721.46048847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71</v>
      </c>
      <c r="AN47">
        <v>95</v>
      </c>
      <c r="AO47">
        <v>1</v>
      </c>
      <c r="AP47">
        <v>20</v>
      </c>
    </row>
    <row r="48" spans="27:42" ht="15.75">
      <c r="AA48">
        <v>174590.87177</v>
      </c>
      <c r="AB48">
        <v>78160.325828</v>
      </c>
      <c r="AC48">
        <v>131075.27138</v>
      </c>
      <c r="AD48">
        <v>166963.50899</v>
      </c>
      <c r="AE48">
        <v>200343.8178</v>
      </c>
      <c r="AF48">
        <v>296411.54112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71</v>
      </c>
      <c r="AN48">
        <v>95</v>
      </c>
      <c r="AO48">
        <v>1</v>
      </c>
      <c r="AP48">
        <v>21</v>
      </c>
    </row>
    <row r="49" spans="27:42" ht="15.75">
      <c r="AA49">
        <v>38349.036153</v>
      </c>
      <c r="AB49">
        <v>21629.28293</v>
      </c>
      <c r="AC49">
        <v>35318.454566</v>
      </c>
      <c r="AD49">
        <v>39489.100321</v>
      </c>
      <c r="AE49">
        <v>41585.495754</v>
      </c>
      <c r="AF49">
        <v>53722.860607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71</v>
      </c>
      <c r="AN49">
        <v>95</v>
      </c>
      <c r="AO49">
        <v>1</v>
      </c>
      <c r="AP49">
        <v>22</v>
      </c>
    </row>
    <row r="50" spans="27:42" ht="15.75">
      <c r="AA50">
        <v>136241.83562</v>
      </c>
      <c r="AB50">
        <v>56531.042899</v>
      </c>
      <c r="AC50">
        <v>95756.816811</v>
      </c>
      <c r="AD50">
        <v>127474.40867</v>
      </c>
      <c r="AE50">
        <v>158758.32205</v>
      </c>
      <c r="AF50">
        <v>242688.68051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71</v>
      </c>
      <c r="AN50">
        <v>95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2008-01-28T08:26:17Z</dcterms:created>
  <dcterms:modified xsi:type="dcterms:W3CDTF">2008-01-28T08:26:20Z</dcterms:modified>
  <cp:category/>
  <cp:version/>
  <cp:contentType/>
  <cp:contentStatus/>
</cp:coreProperties>
</file>