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65,66" sheetId="1" r:id="rId1"/>
    <sheet name="67,68" sheetId="2" r:id="rId2"/>
    <sheet name="69,70" sheetId="3" r:id="rId3"/>
    <sheet name="71,72" sheetId="4" r:id="rId4"/>
  </sheets>
  <definedNames>
    <definedName name="_xlnm.Print_Area" localSheetId="0">'65,66'!$A$1:$H$36</definedName>
    <definedName name="_xlnm.Print_Area" localSheetId="1">'67,68'!$A$1:$G$36</definedName>
    <definedName name="_xlnm.Print_Area" localSheetId="2">'69,70'!$A$1:$H$36</definedName>
    <definedName name="_xlnm.Print_Area" localSheetId="3">'71,72'!$A$1:$G$36</definedName>
  </definedNames>
  <calcPr fullCalcOnLoad="1"/>
</workbook>
</file>

<file path=xl/sharedStrings.xml><?xml version="1.0" encoding="utf-8"?>
<sst xmlns="http://schemas.openxmlformats.org/spreadsheetml/2006/main" count="688" uniqueCount="162">
  <si>
    <t>T8401</t>
  </si>
  <si>
    <t>L04</t>
  </si>
  <si>
    <t>Table 4.  Average Family Income and Expenditure per Household</t>
  </si>
  <si>
    <t>總　平　均</t>
  </si>
  <si>
    <t>民意代表、行政、企業主管及經理人員</t>
  </si>
  <si>
    <t>專　業　人　員</t>
  </si>
  <si>
    <t>技 術 員 及 助　　　　理 專 業 人 員</t>
  </si>
  <si>
    <t>事務工作人員</t>
  </si>
  <si>
    <t>服 務 工 作 人　　　　員 及 售 貨 員</t>
  </si>
  <si>
    <t>General average</t>
  </si>
  <si>
    <t>Professionals</t>
  </si>
  <si>
    <t>Technicians and associate pro-fessionals</t>
  </si>
  <si>
    <t>Clerks</t>
  </si>
  <si>
    <t>Service workers and shop and market sales workers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</si>
  <si>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</si>
  <si>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</si>
  <si>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</si>
  <si>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</si>
  <si>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</si>
  <si>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</si>
  <si>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</si>
  <si>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</si>
  <si>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</si>
  <si>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</si>
  <si>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</si>
  <si>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</si>
  <si>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</si>
  <si>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農事、畜牧、狩獵、林　　　業、漁業及有關工作者</t>
  </si>
  <si>
    <t>技　術　工　及　有　　　　　關　工　作　人　員</t>
  </si>
  <si>
    <t>機 械 設 備 操 作　工 及 組 裝 工</t>
  </si>
  <si>
    <t>非　技　術　工　　　　及　體　力　工</t>
  </si>
  <si>
    <t>其　　他</t>
  </si>
  <si>
    <t>Plant and machine operators and assemblers</t>
  </si>
  <si>
    <t>Elementary occupations</t>
  </si>
  <si>
    <t>Others</t>
  </si>
  <si>
    <t xml:space="preserve">  by Occupation of Household Heads (cont.2)</t>
  </si>
  <si>
    <t>三、消費支出</t>
  </si>
  <si>
    <t>C.Consumption expenditures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</si>
  <si>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</si>
  <si>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</si>
  <si>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</si>
  <si>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</si>
  <si>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</si>
  <si>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</si>
  <si>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</si>
  <si>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</si>
  <si>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農事、畜牧、狩獵、林　　業、漁業及有關工作者</t>
  </si>
  <si>
    <t>機 械 設 備 操 作　　　　工 及 組 裝 工</t>
  </si>
  <si>
    <t>Others persons</t>
  </si>
  <si>
    <t>L05</t>
  </si>
  <si>
    <t>84年家庭收支調查報告</t>
  </si>
  <si>
    <t>The Survey of Family Income and Expenditure, 1995</t>
  </si>
  <si>
    <t>第4表  平均每戶家庭收支按經濟戶長職業別分</t>
  </si>
  <si>
    <r>
      <t xml:space="preserve">  </t>
    </r>
    <r>
      <rPr>
        <b/>
        <sz val="12"/>
        <rFont val="CG Times (W1)"/>
        <family val="1"/>
      </rPr>
      <t xml:space="preserve"> by Occupation of Household Heads</t>
    </r>
  </si>
  <si>
    <t xml:space="preserve">                  　　　　　　　  民 國 八 十 四 年                    單位：新台幣元</t>
  </si>
  <si>
    <t xml:space="preserve">                                                            1 9 9 5 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</si>
  <si>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</si>
  <si>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</si>
  <si>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</si>
  <si>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</si>
  <si>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</si>
  <si>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</si>
  <si>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</si>
  <si>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</si>
  <si>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</si>
  <si>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</si>
  <si>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</si>
  <si>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</si>
  <si>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</si>
  <si>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</si>
  <si>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</si>
  <si>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</si>
  <si>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</si>
  <si>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</si>
  <si>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</si>
  <si>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</si>
  <si>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</si>
  <si>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</si>
  <si>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</si>
  <si>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</si>
  <si>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</si>
  <si>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</si>
  <si>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</si>
  <si>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</si>
  <si>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</si>
  <si>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</si>
  <si>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</si>
  <si>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</si>
  <si>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</si>
  <si>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</si>
  <si>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</si>
  <si>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</si>
  <si>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</si>
  <si>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</si>
  <si>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</si>
  <si>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</si>
  <si>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</si>
  <si>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</si>
  <si>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84年家庭收支調查報告</t>
  </si>
  <si>
    <t>The Survey of Family Income and Expenditure, 1995</t>
  </si>
  <si>
    <t>第4表  平均每戶家庭收支按經濟戶長職業別分(續一)</t>
  </si>
  <si>
    <r>
      <t xml:space="preserve"> </t>
    </r>
    <r>
      <rPr>
        <b/>
        <sz val="12"/>
        <rFont val="CG Times (W1)"/>
        <family val="1"/>
      </rPr>
      <t xml:space="preserve">                                 </t>
    </r>
    <r>
      <rPr>
        <b/>
        <sz val="12"/>
        <rFont val="CG Times (W1)"/>
        <family val="1"/>
      </rPr>
      <t>by Occupation of Household Heads (Cont.1)</t>
    </r>
  </si>
  <si>
    <t xml:space="preserve">                  　　　　　　　  民 國 八 十 四 年                    單位：新台幣元</t>
  </si>
  <si>
    <t xml:space="preserve">                                                            1 9 9 5                                                  Unit:NT$</t>
  </si>
  <si>
    <r>
      <t>Agriculturist, animal hus-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bandmen, hunter, forester,</t>
    </r>
    <r>
      <rPr>
        <sz val="10"/>
        <rFont val="新細明體"/>
        <family val="1"/>
      </rPr>
      <t>　　　　</t>
    </r>
    <r>
      <rPr>
        <sz val="10"/>
        <rFont val="CG Times (W1)"/>
        <family val="1"/>
      </rPr>
      <t xml:space="preserve"> and fishermen</t>
    </r>
  </si>
  <si>
    <r>
      <t>Craft and related</t>
    </r>
    <r>
      <rPr>
        <sz val="10"/>
        <rFont val="新細明體"/>
        <family val="1"/>
      </rPr>
      <t>　　　　　　</t>
    </r>
    <r>
      <rPr>
        <sz val="10"/>
        <rFont val="CG Times (W1)"/>
        <family val="1"/>
      </rPr>
      <t xml:space="preserve"> trades workers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</si>
  <si>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</si>
  <si>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</si>
  <si>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84年家庭收支調查報告</t>
  </si>
  <si>
    <t>The Survey of Family Income and Expenditure, 1995</t>
  </si>
  <si>
    <t>第4表  平均每戶家庭收支按經濟戶長職業別分(續二)</t>
  </si>
  <si>
    <t xml:space="preserve">                  　　　　　　　  民 國 八 十 四 年                    單位：新台幣元</t>
  </si>
  <si>
    <t xml:space="preserve">                                                            1 9 9 5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</si>
  <si>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</si>
  <si>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</si>
  <si>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</si>
  <si>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</si>
  <si>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</si>
  <si>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</si>
  <si>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</si>
  <si>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</si>
  <si>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</si>
  <si>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</si>
  <si>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</si>
  <si>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</si>
  <si>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</si>
  <si>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</si>
  <si>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</si>
  <si>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</si>
  <si>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</si>
  <si>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</si>
  <si>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</si>
  <si>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</si>
  <si>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</si>
  <si>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</si>
  <si>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</si>
  <si>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</si>
  <si>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</si>
  <si>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</si>
  <si>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</si>
  <si>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</si>
  <si>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</si>
  <si>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</si>
  <si>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</si>
  <si>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</si>
  <si>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</si>
  <si>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</si>
  <si>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</si>
  <si>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</si>
  <si>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</si>
  <si>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</si>
  <si>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</si>
  <si>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</si>
  <si>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</si>
  <si>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</si>
  <si>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</si>
  <si>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</si>
  <si>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</si>
  <si>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第4表  平均每戶家庭收支按經濟戶長職業別分(續完)</t>
  </si>
  <si>
    <r>
      <t xml:space="preserve"> </t>
    </r>
    <r>
      <rPr>
        <b/>
        <sz val="12"/>
        <rFont val="CG Times (W1)"/>
        <family val="1"/>
      </rPr>
      <t xml:space="preserve">  by Occupation of Household Heads </t>
    </r>
    <r>
      <rPr>
        <b/>
        <sz val="12"/>
        <rFont val="CG Times (W1)"/>
        <family val="1"/>
      </rPr>
      <t>(Cont.End)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</si>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</sst>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distributed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3" fontId="19" fillId="0" borderId="0" xfId="16" applyNumberFormat="1" applyFont="1" applyAlignment="1">
      <alignment vertical="center"/>
    </xf>
    <xf numFmtId="3" fontId="19" fillId="0" borderId="2" xfId="16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2" fontId="19" fillId="0" borderId="0" xfId="0" applyNumberFormat="1" applyFont="1" applyAlignment="1">
      <alignment vertical="center"/>
    </xf>
    <xf numFmtId="2" fontId="19" fillId="0" borderId="2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3" fontId="7" fillId="0" borderId="0" xfId="16" applyNumberFormat="1" applyFont="1" applyAlignment="1">
      <alignment vertical="center"/>
    </xf>
    <xf numFmtId="3" fontId="7" fillId="0" borderId="2" xfId="16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3" fontId="19" fillId="0" borderId="0" xfId="16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showGridLines="0" tabSelected="1" workbookViewId="0" topLeftCell="A1">
      <selection activeCell="C12" sqref="C12"/>
    </sheetView>
  </sheetViews>
  <sheetFormatPr defaultColWidth="9.00390625" defaultRowHeight="15.75"/>
  <cols>
    <col min="1" max="1" width="25.625" style="52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50</v>
      </c>
      <c r="G1" s="4"/>
      <c r="H1" s="5" t="s">
        <v>51</v>
      </c>
      <c r="AA1">
        <v>5731179</v>
      </c>
      <c r="AB1">
        <v>407546</v>
      </c>
      <c r="AC1">
        <v>318005</v>
      </c>
      <c r="AD1">
        <v>698578</v>
      </c>
      <c r="AE1">
        <v>287040</v>
      </c>
      <c r="AF1">
        <v>795275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3.937213268</v>
      </c>
      <c r="AB2">
        <v>4.2733924514</v>
      </c>
      <c r="AC2">
        <v>3.8071130957</v>
      </c>
      <c r="AD2">
        <v>4.05341279</v>
      </c>
      <c r="AE2">
        <v>3.7706103679</v>
      </c>
      <c r="AF2">
        <v>4.0969237</v>
      </c>
      <c r="AG2">
        <v>56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1</v>
      </c>
      <c r="AP2">
        <v>2</v>
      </c>
    </row>
    <row r="3" spans="1:42" ht="16.5" customHeight="1">
      <c r="A3" s="7" t="s">
        <v>52</v>
      </c>
      <c r="B3" s="8"/>
      <c r="C3" s="9"/>
      <c r="D3" s="10"/>
      <c r="E3" s="11" t="s">
        <v>2</v>
      </c>
      <c r="F3" s="10"/>
      <c r="G3" s="10"/>
      <c r="H3" s="6"/>
      <c r="AA3">
        <v>2.5825420913</v>
      </c>
      <c r="AB3">
        <v>2.6626491243</v>
      </c>
      <c r="AC3">
        <v>2.5862832345</v>
      </c>
      <c r="AD3">
        <v>2.6888207187</v>
      </c>
      <c r="AE3">
        <v>2.6962548774</v>
      </c>
      <c r="AF3">
        <v>2.62331897</v>
      </c>
      <c r="AG3">
        <v>77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/>
      <c r="F4" s="13" t="s">
        <v>53</v>
      </c>
      <c r="G4" s="4"/>
      <c r="H4" s="4"/>
      <c r="AA4">
        <v>1.7150061096</v>
      </c>
      <c r="AB4">
        <v>1.8507481364</v>
      </c>
      <c r="AC4">
        <v>1.7610289146</v>
      </c>
      <c r="AD4">
        <v>1.7978937212</v>
      </c>
      <c r="AE4">
        <v>1.7474568004</v>
      </c>
      <c r="AF4">
        <v>1.92224073</v>
      </c>
      <c r="AG4">
        <v>43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1</v>
      </c>
      <c r="AP4">
        <v>4</v>
      </c>
    </row>
    <row r="5" spans="1:42" s="19" customFormat="1" ht="16.5" thickBot="1">
      <c r="A5" s="14" t="s">
        <v>54</v>
      </c>
      <c r="B5" s="15"/>
      <c r="C5" s="16"/>
      <c r="D5" s="17"/>
      <c r="E5" s="18" t="s">
        <v>55</v>
      </c>
      <c r="F5" s="17"/>
      <c r="G5" s="17"/>
      <c r="H5" s="15"/>
      <c r="AA5">
        <v>1.7002203212</v>
      </c>
      <c r="AB5">
        <v>1.7671084982</v>
      </c>
      <c r="AC5">
        <v>1.7810600462</v>
      </c>
      <c r="AD5">
        <v>1.8395984414</v>
      </c>
      <c r="AE5">
        <v>1.8298460145</v>
      </c>
      <c r="AF5">
        <v>1.56351325</v>
      </c>
      <c r="AG5">
        <v>1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1</v>
      </c>
      <c r="AP5">
        <v>5</v>
      </c>
    </row>
    <row r="6" spans="1:42" s="25" customFormat="1" ht="30" customHeight="1" thickTop="1">
      <c r="A6" s="20"/>
      <c r="B6" s="21" t="s">
        <v>3</v>
      </c>
      <c r="C6" s="22" t="s">
        <v>4</v>
      </c>
      <c r="D6" s="21" t="s">
        <v>5</v>
      </c>
      <c r="E6" s="21" t="s">
        <v>6</v>
      </c>
      <c r="F6" s="23" t="s">
        <v>7</v>
      </c>
      <c r="G6" s="21" t="s">
        <v>8</v>
      </c>
      <c r="H6" s="24"/>
      <c r="AA6">
        <v>985929.21358</v>
      </c>
      <c r="AB6">
        <v>1667275.6751</v>
      </c>
      <c r="AC6">
        <v>1565134.9546</v>
      </c>
      <c r="AD6">
        <v>1234834.8339</v>
      </c>
      <c r="AE6">
        <v>1056992.2559</v>
      </c>
      <c r="AF6">
        <v>936324.182</v>
      </c>
      <c r="AG6">
        <v>96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1</v>
      </c>
      <c r="AP6">
        <v>6</v>
      </c>
    </row>
    <row r="7" spans="1:42" s="29" customFormat="1" ht="54.75" customHeight="1">
      <c r="A7" s="26"/>
      <c r="B7" s="26" t="s">
        <v>9</v>
      </c>
      <c r="C7" s="27" t="s">
        <v>56</v>
      </c>
      <c r="D7" s="26" t="s">
        <v>10</v>
      </c>
      <c r="E7" s="26" t="s">
        <v>11</v>
      </c>
      <c r="F7" s="26" t="s">
        <v>12</v>
      </c>
      <c r="G7" s="26" t="s">
        <v>13</v>
      </c>
      <c r="H7" s="28"/>
      <c r="AA7">
        <v>570468.02363</v>
      </c>
      <c r="AB7">
        <v>874989.55956</v>
      </c>
      <c r="AC7">
        <v>1148896.5712</v>
      </c>
      <c r="AD7">
        <v>938732.3907</v>
      </c>
      <c r="AE7">
        <v>770459.63824</v>
      </c>
      <c r="AF7">
        <v>303455.173</v>
      </c>
      <c r="AG7">
        <v>38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1</v>
      </c>
      <c r="AP7">
        <v>7</v>
      </c>
    </row>
    <row r="8" spans="1:42" s="35" customFormat="1" ht="7.5" customHeight="1">
      <c r="A8" s="20"/>
      <c r="B8" s="30"/>
      <c r="C8" s="31"/>
      <c r="D8" s="32"/>
      <c r="E8" s="32"/>
      <c r="F8" s="32"/>
      <c r="G8" s="33"/>
      <c r="H8" s="34"/>
      <c r="AA8">
        <v>449547.56331</v>
      </c>
      <c r="AB8">
        <v>692820.21204</v>
      </c>
      <c r="AC8">
        <v>891113.18303</v>
      </c>
      <c r="AD8">
        <v>716778.93429</v>
      </c>
      <c r="AE8">
        <v>585871.3331</v>
      </c>
      <c r="AF8">
        <v>238428.456</v>
      </c>
      <c r="AG8">
        <v>6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1</v>
      </c>
      <c r="AP8">
        <v>8</v>
      </c>
    </row>
    <row r="9" spans="1:42" ht="21" customHeight="1">
      <c r="A9" s="36" t="s">
        <v>14</v>
      </c>
      <c r="B9" s="37">
        <f aca="true" t="shared" si="0" ref="B9:G9">+AA1</f>
        <v>5731179</v>
      </c>
      <c r="C9" s="37">
        <f t="shared" si="0"/>
        <v>407546</v>
      </c>
      <c r="D9" s="37">
        <f t="shared" si="0"/>
        <v>318005</v>
      </c>
      <c r="E9" s="37">
        <f t="shared" si="0"/>
        <v>698578</v>
      </c>
      <c r="F9" s="37">
        <f t="shared" si="0"/>
        <v>287040</v>
      </c>
      <c r="G9" s="38">
        <f t="shared" si="0"/>
        <v>795275</v>
      </c>
      <c r="H9" s="39" t="s">
        <v>15</v>
      </c>
      <c r="AA9">
        <v>25842.151255</v>
      </c>
      <c r="AB9">
        <v>14365.598916</v>
      </c>
      <c r="AC9">
        <v>27436.082892</v>
      </c>
      <c r="AD9">
        <v>25957.058855</v>
      </c>
      <c r="AE9">
        <v>34302.322742</v>
      </c>
      <c r="AF9">
        <v>12964.9933</v>
      </c>
      <c r="AG9">
        <v>49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1</v>
      </c>
      <c r="AP9">
        <v>9</v>
      </c>
    </row>
    <row r="10" spans="1:42" ht="21" customHeight="1">
      <c r="A10" s="36" t="s">
        <v>16</v>
      </c>
      <c r="B10" s="40">
        <f aca="true" t="shared" si="1" ref="B10:G13">+ROUND(+AA2,2)</f>
        <v>3.94</v>
      </c>
      <c r="C10" s="40">
        <f t="shared" si="1"/>
        <v>4.27</v>
      </c>
      <c r="D10" s="40">
        <f t="shared" si="1"/>
        <v>3.81</v>
      </c>
      <c r="E10" s="40">
        <f t="shared" si="1"/>
        <v>4.05</v>
      </c>
      <c r="F10" s="40">
        <f t="shared" si="1"/>
        <v>3.77</v>
      </c>
      <c r="G10" s="41">
        <f t="shared" si="1"/>
        <v>4.1</v>
      </c>
      <c r="H10" s="39" t="s">
        <v>17</v>
      </c>
      <c r="AA10">
        <v>95078.309072</v>
      </c>
      <c r="AB10">
        <v>167803.7486</v>
      </c>
      <c r="AC10">
        <v>230347.30522</v>
      </c>
      <c r="AD10">
        <v>195996.39755</v>
      </c>
      <c r="AE10">
        <v>150285.9824</v>
      </c>
      <c r="AF10">
        <v>52061.7234</v>
      </c>
      <c r="AG10">
        <v>38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1</v>
      </c>
      <c r="AP10">
        <v>10</v>
      </c>
    </row>
    <row r="11" spans="1:42" ht="21" customHeight="1">
      <c r="A11" s="36" t="s">
        <v>18</v>
      </c>
      <c r="B11" s="40">
        <f t="shared" si="1"/>
        <v>2.58</v>
      </c>
      <c r="C11" s="40">
        <f t="shared" si="1"/>
        <v>2.66</v>
      </c>
      <c r="D11" s="40">
        <f t="shared" si="1"/>
        <v>2.59</v>
      </c>
      <c r="E11" s="40">
        <f t="shared" si="1"/>
        <v>2.69</v>
      </c>
      <c r="F11" s="40">
        <f t="shared" si="1"/>
        <v>2.7</v>
      </c>
      <c r="G11" s="41">
        <f t="shared" si="1"/>
        <v>2.62</v>
      </c>
      <c r="H11" s="39" t="s">
        <v>19</v>
      </c>
      <c r="AA11">
        <v>182868.88422</v>
      </c>
      <c r="AB11">
        <v>435504.89122</v>
      </c>
      <c r="AC11">
        <v>142479.84287</v>
      </c>
      <c r="AD11">
        <v>56210.724668</v>
      </c>
      <c r="AE11">
        <v>37844.513197</v>
      </c>
      <c r="AF11">
        <v>424059.106</v>
      </c>
      <c r="AG11">
        <v>43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1</v>
      </c>
      <c r="AP11">
        <v>11</v>
      </c>
    </row>
    <row r="12" spans="1:42" ht="21" customHeight="1">
      <c r="A12" s="36" t="s">
        <v>20</v>
      </c>
      <c r="B12" s="40">
        <f t="shared" si="1"/>
        <v>1.72</v>
      </c>
      <c r="C12" s="40">
        <f t="shared" si="1"/>
        <v>1.85</v>
      </c>
      <c r="D12" s="40">
        <f t="shared" si="1"/>
        <v>1.76</v>
      </c>
      <c r="E12" s="40">
        <f t="shared" si="1"/>
        <v>1.8</v>
      </c>
      <c r="F12" s="40">
        <f t="shared" si="1"/>
        <v>1.75</v>
      </c>
      <c r="G12" s="41">
        <f t="shared" si="1"/>
        <v>1.92</v>
      </c>
      <c r="H12" s="39" t="s">
        <v>21</v>
      </c>
      <c r="AA12">
        <v>57197.37154</v>
      </c>
      <c r="AB12">
        <v>165218.94672</v>
      </c>
      <c r="AC12">
        <v>92191.477738</v>
      </c>
      <c r="AD12">
        <v>68706.840573</v>
      </c>
      <c r="AE12">
        <v>68446.338535</v>
      </c>
      <c r="AF12">
        <v>45156.8294</v>
      </c>
      <c r="AG12">
        <v>54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1</v>
      </c>
      <c r="AP12">
        <v>12</v>
      </c>
    </row>
    <row r="13" spans="1:42" ht="21" customHeight="1">
      <c r="A13" s="36" t="s">
        <v>22</v>
      </c>
      <c r="B13" s="40">
        <f t="shared" si="1"/>
        <v>1.7</v>
      </c>
      <c r="C13" s="40">
        <f t="shared" si="1"/>
        <v>1.77</v>
      </c>
      <c r="D13" s="40">
        <f t="shared" si="1"/>
        <v>1.78</v>
      </c>
      <c r="E13" s="40">
        <f t="shared" si="1"/>
        <v>1.84</v>
      </c>
      <c r="F13" s="40">
        <f t="shared" si="1"/>
        <v>1.83</v>
      </c>
      <c r="G13" s="41">
        <f t="shared" si="1"/>
        <v>1.56</v>
      </c>
      <c r="H13" s="39" t="s">
        <v>23</v>
      </c>
      <c r="AA13">
        <v>54432.370435</v>
      </c>
      <c r="AB13">
        <v>92139.752256</v>
      </c>
      <c r="AC13">
        <v>79820.046285</v>
      </c>
      <c r="AD13">
        <v>67329.248419</v>
      </c>
      <c r="AE13">
        <v>60260.319064</v>
      </c>
      <c r="AF13">
        <v>56884.2006</v>
      </c>
      <c r="AG13">
        <v>15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1</v>
      </c>
      <c r="AP13">
        <v>13</v>
      </c>
    </row>
    <row r="14" spans="1:42" ht="21" customHeight="1">
      <c r="A14" s="36" t="s">
        <v>24</v>
      </c>
      <c r="B14" s="37">
        <f aca="true" t="shared" si="2" ref="B14:B35">+AA6</f>
        <v>985929.21358</v>
      </c>
      <c r="C14" s="37">
        <f aca="true" t="shared" si="3" ref="C14:C35">+AB6</f>
        <v>1667275.6751</v>
      </c>
      <c r="D14" s="37">
        <f aca="true" t="shared" si="4" ref="D14:D35">+AC6</f>
        <v>1565134.9546</v>
      </c>
      <c r="E14" s="37">
        <f aca="true" t="shared" si="5" ref="E14:E35">+AD6</f>
        <v>1234834.8339</v>
      </c>
      <c r="F14" s="37">
        <f aca="true" t="shared" si="6" ref="F14:F35">+AE6</f>
        <v>1056992.2559</v>
      </c>
      <c r="G14" s="38">
        <f aca="true" t="shared" si="7" ref="G14:G35">+AF6</f>
        <v>936324.182</v>
      </c>
      <c r="H14" s="39" t="s">
        <v>25</v>
      </c>
      <c r="AA14">
        <v>120563.54339</v>
      </c>
      <c r="AB14">
        <v>98975.188079</v>
      </c>
      <c r="AC14">
        <v>100241.01395</v>
      </c>
      <c r="AD14">
        <v>103606.81314</v>
      </c>
      <c r="AE14">
        <v>119672.6677</v>
      </c>
      <c r="AF14">
        <v>106376.362</v>
      </c>
      <c r="AG14">
        <v>93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1</v>
      </c>
      <c r="AP14">
        <v>14</v>
      </c>
    </row>
    <row r="15" spans="1:42" ht="19.5" customHeight="1">
      <c r="A15" s="42" t="s">
        <v>57</v>
      </c>
      <c r="B15" s="43">
        <f t="shared" si="2"/>
        <v>570468.02363</v>
      </c>
      <c r="C15" s="43">
        <f t="shared" si="3"/>
        <v>874989.55956</v>
      </c>
      <c r="D15" s="43">
        <f t="shared" si="4"/>
        <v>1148896.5712</v>
      </c>
      <c r="E15" s="43">
        <f t="shared" si="5"/>
        <v>938732.3907</v>
      </c>
      <c r="F15" s="43">
        <f t="shared" si="6"/>
        <v>770459.63824</v>
      </c>
      <c r="G15" s="44">
        <f t="shared" si="7"/>
        <v>303455.173</v>
      </c>
      <c r="H15" s="45" t="s">
        <v>58</v>
      </c>
      <c r="AA15">
        <v>34717.031465</v>
      </c>
      <c r="AB15">
        <v>24254.260856</v>
      </c>
      <c r="AC15">
        <v>28212.199544</v>
      </c>
      <c r="AD15">
        <v>25747.167119</v>
      </c>
      <c r="AE15">
        <v>36274.556201</v>
      </c>
      <c r="AF15">
        <v>27825.0307</v>
      </c>
      <c r="AG15">
        <v>92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1</v>
      </c>
      <c r="AP15">
        <v>15</v>
      </c>
    </row>
    <row r="16" spans="1:42" ht="15.75" customHeight="1">
      <c r="A16" s="46" t="s">
        <v>59</v>
      </c>
      <c r="B16" s="43">
        <f t="shared" si="2"/>
        <v>449547.56331</v>
      </c>
      <c r="C16" s="43">
        <f t="shared" si="3"/>
        <v>692820.21204</v>
      </c>
      <c r="D16" s="43">
        <f t="shared" si="4"/>
        <v>891113.18303</v>
      </c>
      <c r="E16" s="43">
        <f t="shared" si="5"/>
        <v>716778.93429</v>
      </c>
      <c r="F16" s="43">
        <f t="shared" si="6"/>
        <v>585871.3331</v>
      </c>
      <c r="G16" s="44">
        <f t="shared" si="7"/>
        <v>238428.456</v>
      </c>
      <c r="H16" s="45" t="s">
        <v>60</v>
      </c>
      <c r="AA16">
        <v>23795.234842</v>
      </c>
      <c r="AB16">
        <v>15168.242284</v>
      </c>
      <c r="AC16">
        <v>13162.293131</v>
      </c>
      <c r="AD16">
        <v>15621.797889</v>
      </c>
      <c r="AE16">
        <v>16547.779334</v>
      </c>
      <c r="AF16">
        <v>23757.1241</v>
      </c>
      <c r="AG16">
        <v>8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1</v>
      </c>
      <c r="AP16">
        <v>16</v>
      </c>
    </row>
    <row r="17" spans="1:42" ht="15.75" customHeight="1">
      <c r="A17" s="46" t="s">
        <v>61</v>
      </c>
      <c r="B17" s="43">
        <f t="shared" si="2"/>
        <v>25842.151255</v>
      </c>
      <c r="C17" s="43">
        <f t="shared" si="3"/>
        <v>14365.598916</v>
      </c>
      <c r="D17" s="43">
        <f t="shared" si="4"/>
        <v>27436.082892</v>
      </c>
      <c r="E17" s="43">
        <f t="shared" si="5"/>
        <v>25957.058855</v>
      </c>
      <c r="F17" s="43">
        <f t="shared" si="6"/>
        <v>34302.322742</v>
      </c>
      <c r="G17" s="44">
        <f t="shared" si="7"/>
        <v>12964.9933</v>
      </c>
      <c r="H17" s="45" t="s">
        <v>62</v>
      </c>
      <c r="AA17">
        <v>32783.624563</v>
      </c>
      <c r="AB17">
        <v>34446.200488</v>
      </c>
      <c r="AC17">
        <v>32497.828625</v>
      </c>
      <c r="AD17">
        <v>32855.718074</v>
      </c>
      <c r="AE17">
        <v>38298.099878</v>
      </c>
      <c r="AF17">
        <v>27637.4519</v>
      </c>
      <c r="AG17">
        <v>85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1</v>
      </c>
      <c r="AP17">
        <v>17</v>
      </c>
    </row>
    <row r="18" spans="1:42" ht="15.75" customHeight="1">
      <c r="A18" s="46" t="s">
        <v>63</v>
      </c>
      <c r="B18" s="43">
        <f t="shared" si="2"/>
        <v>95078.309072</v>
      </c>
      <c r="C18" s="43">
        <f t="shared" si="3"/>
        <v>167803.7486</v>
      </c>
      <c r="D18" s="43">
        <f t="shared" si="4"/>
        <v>230347.30522</v>
      </c>
      <c r="E18" s="43">
        <f t="shared" si="5"/>
        <v>195996.39755</v>
      </c>
      <c r="F18" s="43">
        <f t="shared" si="6"/>
        <v>150285.9824</v>
      </c>
      <c r="G18" s="44">
        <f t="shared" si="7"/>
        <v>52061.7234</v>
      </c>
      <c r="H18" s="45" t="s">
        <v>64</v>
      </c>
      <c r="AA18">
        <v>61632.04422</v>
      </c>
      <c r="AB18">
        <v>59312.989297</v>
      </c>
      <c r="AC18">
        <v>57737.114501</v>
      </c>
      <c r="AD18">
        <v>62066.076331</v>
      </c>
      <c r="AE18">
        <v>65470.449923</v>
      </c>
      <c r="AF18">
        <v>54717.1026</v>
      </c>
      <c r="AG18">
        <v>27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1</v>
      </c>
      <c r="AP18">
        <v>18</v>
      </c>
    </row>
    <row r="19" spans="1:42" ht="19.5" customHeight="1">
      <c r="A19" s="42" t="s">
        <v>65</v>
      </c>
      <c r="B19" s="43">
        <f t="shared" si="2"/>
        <v>182868.88422</v>
      </c>
      <c r="C19" s="43">
        <f t="shared" si="3"/>
        <v>435504.89122</v>
      </c>
      <c r="D19" s="43">
        <f t="shared" si="4"/>
        <v>142479.84287</v>
      </c>
      <c r="E19" s="43">
        <f t="shared" si="5"/>
        <v>56210.724668</v>
      </c>
      <c r="F19" s="43">
        <f t="shared" si="6"/>
        <v>37844.513197</v>
      </c>
      <c r="G19" s="44">
        <f t="shared" si="7"/>
        <v>424059.106</v>
      </c>
      <c r="H19" s="45" t="s">
        <v>66</v>
      </c>
      <c r="AA19">
        <v>419.2328664</v>
      </c>
      <c r="AB19">
        <v>239.69564172</v>
      </c>
      <c r="AC19">
        <v>1129.4067703</v>
      </c>
      <c r="AD19">
        <v>171.77179928</v>
      </c>
      <c r="AE19">
        <v>1379.8822464</v>
      </c>
      <c r="AF19">
        <v>77.1054037</v>
      </c>
      <c r="AG19">
        <v>91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1</v>
      </c>
      <c r="AP19">
        <v>19</v>
      </c>
    </row>
    <row r="20" spans="1:42" ht="19.5" customHeight="1">
      <c r="A20" s="42" t="s">
        <v>67</v>
      </c>
      <c r="B20" s="43">
        <f t="shared" si="2"/>
        <v>57197.37154</v>
      </c>
      <c r="C20" s="43">
        <f t="shared" si="3"/>
        <v>165218.94672</v>
      </c>
      <c r="D20" s="43">
        <f t="shared" si="4"/>
        <v>92191.477738</v>
      </c>
      <c r="E20" s="43">
        <f t="shared" si="5"/>
        <v>68706.840573</v>
      </c>
      <c r="F20" s="43">
        <f t="shared" si="6"/>
        <v>68446.338535</v>
      </c>
      <c r="G20" s="44">
        <f t="shared" si="7"/>
        <v>45156.8294</v>
      </c>
      <c r="H20" s="45" t="s">
        <v>68</v>
      </c>
      <c r="AA20">
        <v>399.02035846</v>
      </c>
      <c r="AB20">
        <v>447.33728953</v>
      </c>
      <c r="AC20">
        <v>1506.0025849</v>
      </c>
      <c r="AD20">
        <v>248.81636696</v>
      </c>
      <c r="AE20">
        <v>308.7791806</v>
      </c>
      <c r="AF20">
        <v>392.510139</v>
      </c>
      <c r="AG20">
        <v>26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1</v>
      </c>
      <c r="AP20">
        <v>20</v>
      </c>
    </row>
    <row r="21" spans="1:42" ht="19.5" customHeight="1">
      <c r="A21" s="42" t="s">
        <v>69</v>
      </c>
      <c r="B21" s="43">
        <f t="shared" si="2"/>
        <v>54432.370435</v>
      </c>
      <c r="C21" s="43">
        <f t="shared" si="3"/>
        <v>92139.752256</v>
      </c>
      <c r="D21" s="43">
        <f t="shared" si="4"/>
        <v>79820.046285</v>
      </c>
      <c r="E21" s="43">
        <f t="shared" si="5"/>
        <v>67329.248419</v>
      </c>
      <c r="F21" s="43">
        <f t="shared" si="6"/>
        <v>60260.319064</v>
      </c>
      <c r="G21" s="44">
        <f t="shared" si="7"/>
        <v>56884.2006</v>
      </c>
      <c r="H21" s="45" t="s">
        <v>70</v>
      </c>
      <c r="AA21">
        <v>174590.87177</v>
      </c>
      <c r="AB21">
        <v>328776.37285</v>
      </c>
      <c r="AC21">
        <v>284886.24587</v>
      </c>
      <c r="AD21">
        <v>239779.53595</v>
      </c>
      <c r="AE21">
        <v>182364.63666</v>
      </c>
      <c r="AF21">
        <v>163580.967</v>
      </c>
      <c r="AG21">
        <v>19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1</v>
      </c>
      <c r="AP21">
        <v>21</v>
      </c>
    </row>
    <row r="22" spans="1:42" ht="19.5" customHeight="1">
      <c r="A22" s="42" t="s">
        <v>71</v>
      </c>
      <c r="B22" s="43">
        <f t="shared" si="2"/>
        <v>120563.54339</v>
      </c>
      <c r="C22" s="43">
        <f t="shared" si="3"/>
        <v>98975.188079</v>
      </c>
      <c r="D22" s="43">
        <f t="shared" si="4"/>
        <v>100241.01395</v>
      </c>
      <c r="E22" s="43">
        <f t="shared" si="5"/>
        <v>103606.81314</v>
      </c>
      <c r="F22" s="43">
        <f t="shared" si="6"/>
        <v>119672.6677</v>
      </c>
      <c r="G22" s="44">
        <f t="shared" si="7"/>
        <v>106376.362</v>
      </c>
      <c r="H22" s="45" t="s">
        <v>72</v>
      </c>
      <c r="AA22">
        <v>38349.036153</v>
      </c>
      <c r="AB22">
        <v>70518.546468</v>
      </c>
      <c r="AC22">
        <v>58446.33868</v>
      </c>
      <c r="AD22">
        <v>57433.088222</v>
      </c>
      <c r="AE22">
        <v>37859.321934</v>
      </c>
      <c r="AF22">
        <v>45325.7219</v>
      </c>
      <c r="AG22">
        <v>75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1</v>
      </c>
      <c r="AP22">
        <v>22</v>
      </c>
    </row>
    <row r="23" spans="1:42" ht="15.75" customHeight="1">
      <c r="A23" s="46" t="s">
        <v>73</v>
      </c>
      <c r="B23" s="43">
        <f t="shared" si="2"/>
        <v>34717.031465</v>
      </c>
      <c r="C23" s="43">
        <f t="shared" si="3"/>
        <v>24254.260856</v>
      </c>
      <c r="D23" s="43">
        <f t="shared" si="4"/>
        <v>28212.199544</v>
      </c>
      <c r="E23" s="43">
        <f t="shared" si="5"/>
        <v>25747.167119</v>
      </c>
      <c r="F23" s="43">
        <f t="shared" si="6"/>
        <v>36274.556201</v>
      </c>
      <c r="G23" s="44">
        <f t="shared" si="7"/>
        <v>27825.0307</v>
      </c>
      <c r="H23" s="45" t="s">
        <v>74</v>
      </c>
      <c r="AA23">
        <v>136241.83562</v>
      </c>
      <c r="AB23">
        <v>258257.82638</v>
      </c>
      <c r="AC23">
        <v>226439.90719</v>
      </c>
      <c r="AD23">
        <v>182346.44773</v>
      </c>
      <c r="AE23">
        <v>144505.31472</v>
      </c>
      <c r="AF23">
        <v>118255.245</v>
      </c>
      <c r="AG23">
        <v>21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1</v>
      </c>
      <c r="AP23">
        <v>23</v>
      </c>
    </row>
    <row r="24" spans="1:42" ht="15.75" customHeight="1">
      <c r="A24" s="46" t="s">
        <v>75</v>
      </c>
      <c r="B24" s="43">
        <f t="shared" si="2"/>
        <v>23795.234842</v>
      </c>
      <c r="C24" s="43">
        <f t="shared" si="3"/>
        <v>15168.242284</v>
      </c>
      <c r="D24" s="43">
        <f t="shared" si="4"/>
        <v>13162.293131</v>
      </c>
      <c r="E24" s="43">
        <f t="shared" si="5"/>
        <v>15621.797889</v>
      </c>
      <c r="F24" s="43">
        <f t="shared" si="6"/>
        <v>16547.779334</v>
      </c>
      <c r="G24" s="44">
        <f t="shared" si="7"/>
        <v>23757.1241</v>
      </c>
      <c r="H24" s="45" t="s">
        <v>76</v>
      </c>
      <c r="AA24">
        <v>45092.035888</v>
      </c>
      <c r="AB24">
        <v>81682.034725</v>
      </c>
      <c r="AC24">
        <v>77246.036141</v>
      </c>
      <c r="AD24">
        <v>59830.04628</v>
      </c>
      <c r="AE24">
        <v>46428.098502</v>
      </c>
      <c r="AF24">
        <v>41275.0489</v>
      </c>
      <c r="AG24">
        <v>25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1</v>
      </c>
      <c r="AP24">
        <v>24</v>
      </c>
    </row>
    <row r="25" spans="1:42" ht="15.75" customHeight="1">
      <c r="A25" s="46" t="s">
        <v>77</v>
      </c>
      <c r="B25" s="43">
        <f t="shared" si="2"/>
        <v>32783.624563</v>
      </c>
      <c r="C25" s="43">
        <f t="shared" si="3"/>
        <v>34446.200488</v>
      </c>
      <c r="D25" s="43">
        <f t="shared" si="4"/>
        <v>32497.828625</v>
      </c>
      <c r="E25" s="43">
        <f t="shared" si="5"/>
        <v>32855.718074</v>
      </c>
      <c r="F25" s="43">
        <f t="shared" si="6"/>
        <v>38298.099878</v>
      </c>
      <c r="G25" s="44">
        <f t="shared" si="7"/>
        <v>27637.4519</v>
      </c>
      <c r="H25" s="45" t="s">
        <v>78</v>
      </c>
      <c r="AA25">
        <v>26441.689674</v>
      </c>
      <c r="AB25">
        <v>71568.021418</v>
      </c>
      <c r="AC25">
        <v>62201.460666</v>
      </c>
      <c r="AD25">
        <v>42833.609575</v>
      </c>
      <c r="AE25">
        <v>29860.448568</v>
      </c>
      <c r="AF25">
        <v>20292.6691</v>
      </c>
      <c r="AG25">
        <v>85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1</v>
      </c>
      <c r="AP25">
        <v>25</v>
      </c>
    </row>
    <row r="26" spans="1:42" ht="15.75" customHeight="1">
      <c r="A26" s="46" t="s">
        <v>79</v>
      </c>
      <c r="B26" s="43">
        <f t="shared" si="2"/>
        <v>61632.04422</v>
      </c>
      <c r="C26" s="43">
        <f t="shared" si="3"/>
        <v>59312.989297</v>
      </c>
      <c r="D26" s="43">
        <f t="shared" si="4"/>
        <v>57737.114501</v>
      </c>
      <c r="E26" s="43">
        <f t="shared" si="5"/>
        <v>62066.076331</v>
      </c>
      <c r="F26" s="43">
        <f t="shared" si="6"/>
        <v>65470.449923</v>
      </c>
      <c r="G26" s="44">
        <f t="shared" si="7"/>
        <v>54717.1026</v>
      </c>
      <c r="H26" s="45" t="s">
        <v>80</v>
      </c>
      <c r="AA26">
        <v>62150.982226</v>
      </c>
      <c r="AB26">
        <v>91327.552544</v>
      </c>
      <c r="AC26">
        <v>74286.732797</v>
      </c>
      <c r="AD26">
        <v>77251.542966</v>
      </c>
      <c r="AE26">
        <v>67001.507772</v>
      </c>
      <c r="AF26">
        <v>56034.7189</v>
      </c>
      <c r="AG26">
        <v>54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1</v>
      </c>
      <c r="AP26">
        <v>26</v>
      </c>
    </row>
    <row r="27" spans="1:42" ht="15.75" customHeight="1">
      <c r="A27" s="46" t="s">
        <v>81</v>
      </c>
      <c r="B27" s="43">
        <f t="shared" si="2"/>
        <v>419.2328664</v>
      </c>
      <c r="C27" s="43">
        <f t="shared" si="3"/>
        <v>239.69564172</v>
      </c>
      <c r="D27" s="43">
        <f t="shared" si="4"/>
        <v>1129.4067703</v>
      </c>
      <c r="E27" s="43">
        <f t="shared" si="5"/>
        <v>171.77179928</v>
      </c>
      <c r="F27" s="43">
        <f t="shared" si="6"/>
        <v>1379.8822464</v>
      </c>
      <c r="G27" s="44">
        <f t="shared" si="7"/>
        <v>77.1054037</v>
      </c>
      <c r="H27" s="45" t="s">
        <v>82</v>
      </c>
      <c r="AA27">
        <v>2557.127828</v>
      </c>
      <c r="AB27">
        <v>13680.217693</v>
      </c>
      <c r="AC27">
        <v>12705.677584</v>
      </c>
      <c r="AD27">
        <v>2431.2489085</v>
      </c>
      <c r="AE27">
        <v>1215.2598802</v>
      </c>
      <c r="AF27">
        <v>652.808148</v>
      </c>
      <c r="AG27">
        <v>12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1</v>
      </c>
      <c r="AP27">
        <v>27</v>
      </c>
    </row>
    <row r="28" spans="1:42" ht="19.5" customHeight="1">
      <c r="A28" s="42" t="s">
        <v>83</v>
      </c>
      <c r="B28" s="43">
        <f t="shared" si="2"/>
        <v>399.02035846</v>
      </c>
      <c r="C28" s="43">
        <f t="shared" si="3"/>
        <v>447.33728953</v>
      </c>
      <c r="D28" s="43">
        <f t="shared" si="4"/>
        <v>1506.0025849</v>
      </c>
      <c r="E28" s="43">
        <f t="shared" si="5"/>
        <v>248.81636696</v>
      </c>
      <c r="F28" s="43">
        <f t="shared" si="6"/>
        <v>308.7791806</v>
      </c>
      <c r="G28" s="44">
        <f t="shared" si="7"/>
        <v>392.510139</v>
      </c>
      <c r="H28" s="45" t="s">
        <v>84</v>
      </c>
      <c r="AA28">
        <v>461071</v>
      </c>
      <c r="AB28">
        <v>1051505</v>
      </c>
      <c r="AC28">
        <v>812938</v>
      </c>
      <c r="AD28">
        <v>314470</v>
      </c>
      <c r="AE28">
        <v>584751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95</v>
      </c>
      <c r="AO28">
        <v>2</v>
      </c>
      <c r="AP28">
        <v>1</v>
      </c>
    </row>
    <row r="29" spans="1:42" ht="21" customHeight="1">
      <c r="A29" s="36" t="s">
        <v>85</v>
      </c>
      <c r="B29" s="37">
        <f t="shared" si="2"/>
        <v>174590.87177</v>
      </c>
      <c r="C29" s="37">
        <f t="shared" si="3"/>
        <v>328776.37285</v>
      </c>
      <c r="D29" s="37">
        <f t="shared" si="4"/>
        <v>284886.24587</v>
      </c>
      <c r="E29" s="37">
        <f t="shared" si="5"/>
        <v>239779.53595</v>
      </c>
      <c r="F29" s="37">
        <f t="shared" si="6"/>
        <v>182364.63666</v>
      </c>
      <c r="G29" s="38">
        <f t="shared" si="7"/>
        <v>163580.967</v>
      </c>
      <c r="H29" s="39" t="s">
        <v>26</v>
      </c>
      <c r="AA29">
        <v>3.6422850277</v>
      </c>
      <c r="AB29">
        <v>4.5419879126</v>
      </c>
      <c r="AC29">
        <v>4.4171978675</v>
      </c>
      <c r="AD29">
        <v>3.8330015582</v>
      </c>
      <c r="AE29">
        <v>2.0332072968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95</v>
      </c>
      <c r="AO29">
        <v>2</v>
      </c>
      <c r="AP29">
        <v>2</v>
      </c>
    </row>
    <row r="30" spans="1:42" ht="19.5" customHeight="1">
      <c r="A30" s="42" t="s">
        <v>86</v>
      </c>
      <c r="B30" s="43">
        <f t="shared" si="2"/>
        <v>38349.036153</v>
      </c>
      <c r="C30" s="43">
        <f t="shared" si="3"/>
        <v>70518.546468</v>
      </c>
      <c r="D30" s="43">
        <f t="shared" si="4"/>
        <v>58446.33868</v>
      </c>
      <c r="E30" s="43">
        <f t="shared" si="5"/>
        <v>57433.088222</v>
      </c>
      <c r="F30" s="43">
        <f t="shared" si="6"/>
        <v>37859.321934</v>
      </c>
      <c r="G30" s="44">
        <f t="shared" si="7"/>
        <v>45325.7219</v>
      </c>
      <c r="H30" s="45" t="s">
        <v>87</v>
      </c>
      <c r="AA30">
        <v>2.6311023682</v>
      </c>
      <c r="AB30">
        <v>2.7334515765</v>
      </c>
      <c r="AC30">
        <v>2.7650829461</v>
      </c>
      <c r="AD30">
        <v>2.5620695138</v>
      </c>
      <c r="AE30">
        <v>1.7340132809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95</v>
      </c>
      <c r="AO30">
        <v>2</v>
      </c>
      <c r="AP30">
        <v>3</v>
      </c>
    </row>
    <row r="31" spans="1:42" ht="19.5" customHeight="1">
      <c r="A31" s="42" t="s">
        <v>88</v>
      </c>
      <c r="B31" s="43">
        <f t="shared" si="2"/>
        <v>136241.83562</v>
      </c>
      <c r="C31" s="43">
        <f t="shared" si="3"/>
        <v>258257.82638</v>
      </c>
      <c r="D31" s="43">
        <f t="shared" si="4"/>
        <v>226439.90719</v>
      </c>
      <c r="E31" s="43">
        <f t="shared" si="5"/>
        <v>182346.44773</v>
      </c>
      <c r="F31" s="43">
        <f t="shared" si="6"/>
        <v>144505.31472</v>
      </c>
      <c r="G31" s="44">
        <f t="shared" si="7"/>
        <v>118255.245</v>
      </c>
      <c r="H31" s="45" t="s">
        <v>89</v>
      </c>
      <c r="AA31">
        <v>2.083128195</v>
      </c>
      <c r="AB31">
        <v>1.9148468148</v>
      </c>
      <c r="AC31">
        <v>1.9357896912</v>
      </c>
      <c r="AD31">
        <v>1.8616306802</v>
      </c>
      <c r="AE31">
        <v>0.1631668864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95</v>
      </c>
      <c r="AO31">
        <v>2</v>
      </c>
      <c r="AP31">
        <v>4</v>
      </c>
    </row>
    <row r="32" spans="1:42" ht="15.75" customHeight="1">
      <c r="A32" s="46" t="s">
        <v>90</v>
      </c>
      <c r="B32" s="43">
        <f t="shared" si="2"/>
        <v>45092.035888</v>
      </c>
      <c r="C32" s="43">
        <f t="shared" si="3"/>
        <v>81682.034725</v>
      </c>
      <c r="D32" s="43">
        <f t="shared" si="4"/>
        <v>77246.036141</v>
      </c>
      <c r="E32" s="43">
        <f t="shared" si="5"/>
        <v>59830.04628</v>
      </c>
      <c r="F32" s="43">
        <f t="shared" si="6"/>
        <v>46428.098502</v>
      </c>
      <c r="G32" s="44">
        <f t="shared" si="7"/>
        <v>41275.0489</v>
      </c>
      <c r="H32" s="45" t="s">
        <v>91</v>
      </c>
      <c r="AA32">
        <v>1.5151289064</v>
      </c>
      <c r="AB32">
        <v>1.844383051</v>
      </c>
      <c r="AC32">
        <v>1.897565374</v>
      </c>
      <c r="AD32">
        <v>1.842808535</v>
      </c>
      <c r="AE32">
        <v>1.1010960221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95</v>
      </c>
      <c r="AO32">
        <v>2</v>
      </c>
      <c r="AP32">
        <v>5</v>
      </c>
    </row>
    <row r="33" spans="1:42" ht="15.75" customHeight="1">
      <c r="A33" s="46" t="s">
        <v>92</v>
      </c>
      <c r="B33" s="43">
        <f t="shared" si="2"/>
        <v>26441.689674</v>
      </c>
      <c r="C33" s="43">
        <f t="shared" si="3"/>
        <v>71568.021418</v>
      </c>
      <c r="D33" s="43">
        <f t="shared" si="4"/>
        <v>62201.460666</v>
      </c>
      <c r="E33" s="43">
        <f t="shared" si="5"/>
        <v>42833.609575</v>
      </c>
      <c r="F33" s="43">
        <f t="shared" si="6"/>
        <v>29860.448568</v>
      </c>
      <c r="G33" s="44">
        <f t="shared" si="7"/>
        <v>20292.6691</v>
      </c>
      <c r="H33" s="45" t="s">
        <v>93</v>
      </c>
      <c r="AA33">
        <v>687036.42701</v>
      </c>
      <c r="AB33">
        <v>929635.65643</v>
      </c>
      <c r="AC33">
        <v>906158.27962</v>
      </c>
      <c r="AD33">
        <v>766759.09897</v>
      </c>
      <c r="AE33">
        <v>496962.74791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95</v>
      </c>
      <c r="AO33">
        <v>2</v>
      </c>
      <c r="AP33">
        <v>6</v>
      </c>
    </row>
    <row r="34" spans="1:42" ht="15.75" customHeight="1">
      <c r="A34" s="46" t="s">
        <v>94</v>
      </c>
      <c r="B34" s="43">
        <f t="shared" si="2"/>
        <v>62150.982226</v>
      </c>
      <c r="C34" s="43">
        <f t="shared" si="3"/>
        <v>91327.552544</v>
      </c>
      <c r="D34" s="43">
        <f t="shared" si="4"/>
        <v>74286.732797</v>
      </c>
      <c r="E34" s="43">
        <f t="shared" si="5"/>
        <v>77251.542966</v>
      </c>
      <c r="F34" s="43">
        <f t="shared" si="6"/>
        <v>67001.507772</v>
      </c>
      <c r="G34" s="44">
        <f t="shared" si="7"/>
        <v>56034.7189</v>
      </c>
      <c r="H34" s="45" t="s">
        <v>95</v>
      </c>
      <c r="AA34">
        <v>194950.80722</v>
      </c>
      <c r="AB34">
        <v>584009.89757</v>
      </c>
      <c r="AC34">
        <v>564700.42139</v>
      </c>
      <c r="AD34">
        <v>505307.12471</v>
      </c>
      <c r="AE34">
        <v>183487.17796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95</v>
      </c>
      <c r="AO34">
        <v>2</v>
      </c>
      <c r="AP34">
        <v>7</v>
      </c>
    </row>
    <row r="35" spans="1:42" ht="15.75" customHeight="1">
      <c r="A35" s="46" t="s">
        <v>96</v>
      </c>
      <c r="B35" s="43">
        <f t="shared" si="2"/>
        <v>2557.127828</v>
      </c>
      <c r="C35" s="43">
        <f t="shared" si="3"/>
        <v>13680.217693</v>
      </c>
      <c r="D35" s="43">
        <f t="shared" si="4"/>
        <v>12705.677584</v>
      </c>
      <c r="E35" s="43">
        <f t="shared" si="5"/>
        <v>2431.2489085</v>
      </c>
      <c r="F35" s="43">
        <f t="shared" si="6"/>
        <v>1215.2598802</v>
      </c>
      <c r="G35" s="44">
        <f t="shared" si="7"/>
        <v>652.808148</v>
      </c>
      <c r="H35" s="47" t="s">
        <v>97</v>
      </c>
      <c r="AA35">
        <v>152940.80476</v>
      </c>
      <c r="AB35">
        <v>507339.78242</v>
      </c>
      <c r="AC35">
        <v>455974.52336</v>
      </c>
      <c r="AD35">
        <v>417878.19993</v>
      </c>
      <c r="AE35">
        <v>78864.75691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95</v>
      </c>
      <c r="AO35">
        <v>2</v>
      </c>
      <c r="AP35">
        <v>8</v>
      </c>
    </row>
    <row r="36" spans="1:42" ht="7.5" customHeight="1" thickBot="1">
      <c r="A36" s="48"/>
      <c r="B36" s="49"/>
      <c r="C36" s="50"/>
      <c r="D36" s="50"/>
      <c r="E36" s="50"/>
      <c r="F36" s="50"/>
      <c r="G36" s="50"/>
      <c r="H36" s="51"/>
      <c r="AA36">
        <v>26339.661488</v>
      </c>
      <c r="AB36">
        <v>11038.13144</v>
      </c>
      <c r="AC36">
        <v>19389.216078</v>
      </c>
      <c r="AD36">
        <v>24495.203523</v>
      </c>
      <c r="AE36">
        <v>82120.928315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95</v>
      </c>
      <c r="AO36">
        <v>2</v>
      </c>
      <c r="AP36">
        <v>9</v>
      </c>
    </row>
    <row r="37" spans="3:42" ht="16.5" thickTop="1">
      <c r="C37" s="4"/>
      <c r="D37" s="4"/>
      <c r="E37" s="4"/>
      <c r="F37" s="4"/>
      <c r="G37" s="4"/>
      <c r="H37" s="4"/>
      <c r="AA37">
        <v>15670.34098</v>
      </c>
      <c r="AB37">
        <v>65631.983711</v>
      </c>
      <c r="AC37">
        <v>89336.681956</v>
      </c>
      <c r="AD37">
        <v>62933.721258</v>
      </c>
      <c r="AE37">
        <v>22501.49274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95</v>
      </c>
      <c r="AO37">
        <v>2</v>
      </c>
      <c r="AP37">
        <v>10</v>
      </c>
    </row>
    <row r="38" spans="3:42" ht="15.75">
      <c r="C38" s="4"/>
      <c r="D38" s="4"/>
      <c r="E38" s="4"/>
      <c r="F38" s="4"/>
      <c r="G38" s="4"/>
      <c r="H38" s="4"/>
      <c r="AA38">
        <v>260543.84789</v>
      </c>
      <c r="AB38">
        <v>157037.30686</v>
      </c>
      <c r="AC38">
        <v>157964.77168</v>
      </c>
      <c r="AD38">
        <v>70446.280024</v>
      </c>
      <c r="AE38">
        <v>3521.373282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95</v>
      </c>
      <c r="AO38">
        <v>2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31093.482759</v>
      </c>
      <c r="AB39">
        <v>31518.576032</v>
      </c>
      <c r="AC39">
        <v>30213.322975</v>
      </c>
      <c r="AD39">
        <v>24418.31174</v>
      </c>
      <c r="AE39">
        <v>81884.516196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95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31959.831286</v>
      </c>
      <c r="AB40">
        <v>47287.649348</v>
      </c>
      <c r="AC40">
        <v>49207.2537</v>
      </c>
      <c r="AD40">
        <v>39079.322314</v>
      </c>
      <c r="AE40">
        <v>38830.525716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95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168200.13212</v>
      </c>
      <c r="AB41">
        <v>109462.38229</v>
      </c>
      <c r="AC41">
        <v>103848.1363</v>
      </c>
      <c r="AD41">
        <v>127189.35273</v>
      </c>
      <c r="AE41">
        <v>188727.57832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95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51572.440726</v>
      </c>
      <c r="AB42">
        <v>23344.197527</v>
      </c>
      <c r="AC42">
        <v>20229.132982</v>
      </c>
      <c r="AD42">
        <v>29363.735539</v>
      </c>
      <c r="AE42">
        <v>95052.129217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95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36769.64029</v>
      </c>
      <c r="AB43">
        <v>23716.977712</v>
      </c>
      <c r="AC43">
        <v>20669.556515</v>
      </c>
      <c r="AD43">
        <v>28063.841489</v>
      </c>
      <c r="AE43">
        <v>40924.621449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95</v>
      </c>
      <c r="AO43">
        <v>2</v>
      </c>
      <c r="AP43">
        <v>16</v>
      </c>
    </row>
    <row r="44" spans="27:42" ht="15.75">
      <c r="AA44">
        <v>46344.37165</v>
      </c>
      <c r="AB44">
        <v>32828.292028</v>
      </c>
      <c r="AC44">
        <v>34258.369695</v>
      </c>
      <c r="AD44">
        <v>37198.648911</v>
      </c>
      <c r="AE44">
        <v>20788.755778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95</v>
      </c>
      <c r="AO44">
        <v>2</v>
      </c>
      <c r="AP44">
        <v>17</v>
      </c>
    </row>
    <row r="45" spans="27:42" ht="15.75">
      <c r="AA45">
        <v>79858.051105</v>
      </c>
      <c r="AB45">
        <v>62397.383964</v>
      </c>
      <c r="AC45">
        <v>62939.409139</v>
      </c>
      <c r="AD45">
        <v>68832.211674</v>
      </c>
      <c r="AE45">
        <v>50931.322937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95</v>
      </c>
      <c r="AO45">
        <v>2</v>
      </c>
      <c r="AP45">
        <v>18</v>
      </c>
    </row>
    <row r="46" spans="27:42" ht="15.75">
      <c r="AA46">
        <v>0</v>
      </c>
      <c r="AB46">
        <v>3.8230916639</v>
      </c>
      <c r="AC46">
        <v>10.037665849</v>
      </c>
      <c r="AD46">
        <v>929.56402837</v>
      </c>
      <c r="AE46">
        <v>1819.5047123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95</v>
      </c>
      <c r="AO46">
        <v>2</v>
      </c>
      <c r="AP46">
        <v>19</v>
      </c>
    </row>
    <row r="47" spans="27:42" ht="15.75">
      <c r="AA47">
        <v>288.32572858</v>
      </c>
      <c r="AB47">
        <v>319.84432504</v>
      </c>
      <c r="AC47">
        <v>224.37356969</v>
      </c>
      <c r="AD47">
        <v>318.70745063</v>
      </c>
      <c r="AE47">
        <v>511.57644023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95</v>
      </c>
      <c r="AO47">
        <v>2</v>
      </c>
      <c r="AP47">
        <v>20</v>
      </c>
    </row>
    <row r="48" spans="27:42" ht="15.75">
      <c r="AA48">
        <v>100304.5606</v>
      </c>
      <c r="AB48">
        <v>163055.32372</v>
      </c>
      <c r="AC48">
        <v>163697.89092</v>
      </c>
      <c r="AD48">
        <v>119078.7069</v>
      </c>
      <c r="AE48">
        <v>64742.693423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95</v>
      </c>
      <c r="AO48">
        <v>2</v>
      </c>
      <c r="AP48">
        <v>21</v>
      </c>
    </row>
    <row r="49" spans="27:42" ht="15.75">
      <c r="AA49">
        <v>10644.784031</v>
      </c>
      <c r="AB49">
        <v>35166.583746</v>
      </c>
      <c r="AC49">
        <v>36118.745952</v>
      </c>
      <c r="AD49">
        <v>20729.555242</v>
      </c>
      <c r="AE49">
        <v>13095.149542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95</v>
      </c>
      <c r="AO49">
        <v>2</v>
      </c>
      <c r="AP49">
        <v>22</v>
      </c>
    </row>
    <row r="50" spans="27:42" ht="15.75">
      <c r="AA50">
        <v>89659.77657</v>
      </c>
      <c r="AB50">
        <v>127888.73997</v>
      </c>
      <c r="AC50">
        <v>127579.14497</v>
      </c>
      <c r="AD50">
        <v>98349.151655</v>
      </c>
      <c r="AE50">
        <v>51647.543881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95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(W1),Regular"&amp;11－&amp;P+64－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workbookViewId="0" topLeftCell="A1">
      <selection activeCell="C12" sqref="C12"/>
    </sheetView>
  </sheetViews>
  <sheetFormatPr defaultColWidth="9.00390625" defaultRowHeight="15.75"/>
  <cols>
    <col min="1" max="1" width="27.25390625" style="52" customWidth="1"/>
    <col min="2" max="2" width="22.625" style="2" customWidth="1"/>
    <col min="3" max="3" width="22.625" style="3" customWidth="1"/>
    <col min="4" max="6" width="15.125" style="3" customWidth="1"/>
    <col min="7" max="7" width="28.625" style="2" customWidth="1"/>
    <col min="8" max="16384" width="9.00390625" style="2" customWidth="1"/>
  </cols>
  <sheetData>
    <row r="1" spans="1:42" ht="15.75" customHeight="1">
      <c r="A1" s="1" t="s">
        <v>98</v>
      </c>
      <c r="G1" s="5" t="s">
        <v>99</v>
      </c>
      <c r="AA1">
        <v>461071</v>
      </c>
      <c r="AB1">
        <v>1051505</v>
      </c>
      <c r="AC1">
        <v>812938</v>
      </c>
      <c r="AD1">
        <v>314470</v>
      </c>
      <c r="AE1">
        <v>584751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AA2">
        <v>3.6422850277</v>
      </c>
      <c r="AB2">
        <v>4.5419879126</v>
      </c>
      <c r="AC2">
        <v>4.4171978675</v>
      </c>
      <c r="AD2">
        <v>3.8330015582</v>
      </c>
      <c r="AE2">
        <v>2.0332072968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2</v>
      </c>
      <c r="AP2">
        <v>2</v>
      </c>
    </row>
    <row r="3" spans="1:42" ht="16.5" customHeight="1">
      <c r="A3" s="7" t="s">
        <v>100</v>
      </c>
      <c r="B3" s="8"/>
      <c r="C3" s="9"/>
      <c r="D3" s="53" t="s">
        <v>2</v>
      </c>
      <c r="E3" s="53"/>
      <c r="F3" s="53"/>
      <c r="G3" s="53"/>
      <c r="AA3">
        <v>2.6311023682</v>
      </c>
      <c r="AB3">
        <v>2.7334515765</v>
      </c>
      <c r="AC3">
        <v>2.7650829461</v>
      </c>
      <c r="AD3">
        <v>2.5620695138</v>
      </c>
      <c r="AE3">
        <v>1.7340132809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2</v>
      </c>
      <c r="AP3">
        <v>3</v>
      </c>
    </row>
    <row r="4" spans="1:42" ht="18" customHeight="1">
      <c r="A4" s="12"/>
      <c r="B4" s="6"/>
      <c r="C4" s="4"/>
      <c r="D4" s="54" t="s">
        <v>101</v>
      </c>
      <c r="E4" s="54"/>
      <c r="F4" s="54"/>
      <c r="G4" s="54"/>
      <c r="AA4">
        <v>2.083128195</v>
      </c>
      <c r="AB4">
        <v>1.9148468148</v>
      </c>
      <c r="AC4">
        <v>1.9357896912</v>
      </c>
      <c r="AD4">
        <v>1.8616306802</v>
      </c>
      <c r="AE4">
        <v>0.1631668864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2</v>
      </c>
      <c r="AP4">
        <v>4</v>
      </c>
    </row>
    <row r="5" spans="1:42" s="19" customFormat="1" ht="16.5" thickBot="1">
      <c r="A5" s="14" t="s">
        <v>102</v>
      </c>
      <c r="B5" s="15"/>
      <c r="C5" s="16"/>
      <c r="D5" s="18" t="s">
        <v>103</v>
      </c>
      <c r="E5" s="16"/>
      <c r="F5" s="17"/>
      <c r="G5" s="15"/>
      <c r="AA5">
        <v>1.5151289064</v>
      </c>
      <c r="AB5">
        <v>1.844383051</v>
      </c>
      <c r="AC5">
        <v>1.897565374</v>
      </c>
      <c r="AD5">
        <v>1.842808535</v>
      </c>
      <c r="AE5">
        <v>1.1010960221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2</v>
      </c>
      <c r="AP5">
        <v>5</v>
      </c>
    </row>
    <row r="6" spans="1:42" s="25" customFormat="1" ht="30" customHeight="1" thickTop="1">
      <c r="A6" s="20"/>
      <c r="B6" s="21" t="s">
        <v>27</v>
      </c>
      <c r="C6" s="21" t="s">
        <v>28</v>
      </c>
      <c r="D6" s="21" t="s">
        <v>29</v>
      </c>
      <c r="E6" s="21" t="s">
        <v>30</v>
      </c>
      <c r="F6" s="21" t="s">
        <v>31</v>
      </c>
      <c r="G6" s="24"/>
      <c r="AA6">
        <v>687036.42701</v>
      </c>
      <c r="AB6">
        <v>929635.65643</v>
      </c>
      <c r="AC6">
        <v>906158.27962</v>
      </c>
      <c r="AD6">
        <v>766759.09897</v>
      </c>
      <c r="AE6">
        <v>496962.74791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2</v>
      </c>
      <c r="AP6">
        <v>6</v>
      </c>
    </row>
    <row r="7" spans="1:42" s="29" customFormat="1" ht="54.75" customHeight="1">
      <c r="A7" s="26"/>
      <c r="B7" s="26" t="s">
        <v>104</v>
      </c>
      <c r="C7" s="26" t="s">
        <v>105</v>
      </c>
      <c r="D7" s="26" t="s">
        <v>32</v>
      </c>
      <c r="E7" s="26" t="s">
        <v>33</v>
      </c>
      <c r="F7" s="26" t="s">
        <v>34</v>
      </c>
      <c r="G7" s="28"/>
      <c r="AA7">
        <v>194950.80722</v>
      </c>
      <c r="AB7">
        <v>584009.89757</v>
      </c>
      <c r="AC7">
        <v>564700.42139</v>
      </c>
      <c r="AD7">
        <v>505307.12471</v>
      </c>
      <c r="AE7">
        <v>183487.17796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2</v>
      </c>
      <c r="AP7">
        <v>7</v>
      </c>
    </row>
    <row r="8" spans="1:42" s="35" customFormat="1" ht="7.5" customHeight="1">
      <c r="A8" s="20"/>
      <c r="B8" s="30"/>
      <c r="C8" s="31"/>
      <c r="D8" s="32"/>
      <c r="E8" s="32"/>
      <c r="F8" s="33"/>
      <c r="G8" s="34"/>
      <c r="AA8">
        <v>152940.80476</v>
      </c>
      <c r="AB8">
        <v>507339.78242</v>
      </c>
      <c r="AC8">
        <v>455974.52336</v>
      </c>
      <c r="AD8">
        <v>417878.19993</v>
      </c>
      <c r="AE8">
        <v>78864.75691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2</v>
      </c>
      <c r="AP8">
        <v>8</v>
      </c>
    </row>
    <row r="9" spans="1:42" ht="21" customHeight="1">
      <c r="A9" s="36" t="s">
        <v>14</v>
      </c>
      <c r="B9" s="37">
        <f>+AA1</f>
        <v>461071</v>
      </c>
      <c r="C9" s="37">
        <f>+AB1</f>
        <v>1051505</v>
      </c>
      <c r="D9" s="37">
        <f>+AC1</f>
        <v>812938</v>
      </c>
      <c r="E9" s="37">
        <f>+AD1</f>
        <v>314470</v>
      </c>
      <c r="F9" s="38">
        <f>+AE1</f>
        <v>584751</v>
      </c>
      <c r="G9" s="39" t="s">
        <v>15</v>
      </c>
      <c r="AA9">
        <v>26339.661488</v>
      </c>
      <c r="AB9">
        <v>11038.13144</v>
      </c>
      <c r="AC9">
        <v>19389.216078</v>
      </c>
      <c r="AD9">
        <v>24495.203523</v>
      </c>
      <c r="AE9">
        <v>82120.928315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2</v>
      </c>
      <c r="AP9">
        <v>9</v>
      </c>
    </row>
    <row r="10" spans="1:42" ht="21" customHeight="1">
      <c r="A10" s="36" t="s">
        <v>16</v>
      </c>
      <c r="B10" s="40">
        <f aca="true" t="shared" si="0" ref="B10:F13">+ROUND(+AA2,2)</f>
        <v>3.64</v>
      </c>
      <c r="C10" s="40">
        <f t="shared" si="0"/>
        <v>4.54</v>
      </c>
      <c r="D10" s="40">
        <f t="shared" si="0"/>
        <v>4.42</v>
      </c>
      <c r="E10" s="40">
        <f t="shared" si="0"/>
        <v>3.83</v>
      </c>
      <c r="F10" s="41">
        <f t="shared" si="0"/>
        <v>2.03</v>
      </c>
      <c r="G10" s="39" t="s">
        <v>17</v>
      </c>
      <c r="AA10">
        <v>15670.34098</v>
      </c>
      <c r="AB10">
        <v>65631.983711</v>
      </c>
      <c r="AC10">
        <v>89336.681956</v>
      </c>
      <c r="AD10">
        <v>62933.721258</v>
      </c>
      <c r="AE10">
        <v>22501.49274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2</v>
      </c>
      <c r="AP10">
        <v>10</v>
      </c>
    </row>
    <row r="11" spans="1:42" ht="21" customHeight="1">
      <c r="A11" s="36" t="s">
        <v>18</v>
      </c>
      <c r="B11" s="40">
        <f t="shared" si="0"/>
        <v>2.63</v>
      </c>
      <c r="C11" s="40">
        <f t="shared" si="0"/>
        <v>2.73</v>
      </c>
      <c r="D11" s="40">
        <f t="shared" si="0"/>
        <v>2.77</v>
      </c>
      <c r="E11" s="40">
        <f t="shared" si="0"/>
        <v>2.56</v>
      </c>
      <c r="F11" s="41">
        <f t="shared" si="0"/>
        <v>1.73</v>
      </c>
      <c r="G11" s="39" t="s">
        <v>19</v>
      </c>
      <c r="AA11">
        <v>260543.84789</v>
      </c>
      <c r="AB11">
        <v>157037.30686</v>
      </c>
      <c r="AC11">
        <v>157964.77168</v>
      </c>
      <c r="AD11">
        <v>70446.280024</v>
      </c>
      <c r="AE11">
        <v>3521.373282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2</v>
      </c>
      <c r="AP11">
        <v>11</v>
      </c>
    </row>
    <row r="12" spans="1:42" ht="21" customHeight="1">
      <c r="A12" s="36" t="s">
        <v>20</v>
      </c>
      <c r="B12" s="40">
        <f t="shared" si="0"/>
        <v>2.08</v>
      </c>
      <c r="C12" s="40">
        <f t="shared" si="0"/>
        <v>1.91</v>
      </c>
      <c r="D12" s="40">
        <f t="shared" si="0"/>
        <v>1.94</v>
      </c>
      <c r="E12" s="40">
        <f t="shared" si="0"/>
        <v>1.86</v>
      </c>
      <c r="F12" s="41">
        <f t="shared" si="0"/>
        <v>0.16</v>
      </c>
      <c r="G12" s="39" t="s">
        <v>21</v>
      </c>
      <c r="AA12">
        <v>31093.482759</v>
      </c>
      <c r="AB12">
        <v>31518.576032</v>
      </c>
      <c r="AC12">
        <v>30213.322975</v>
      </c>
      <c r="AD12">
        <v>24418.31174</v>
      </c>
      <c r="AE12">
        <v>81884.516196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2</v>
      </c>
      <c r="AP12">
        <v>12</v>
      </c>
    </row>
    <row r="13" spans="1:42" ht="21" customHeight="1">
      <c r="A13" s="36" t="s">
        <v>22</v>
      </c>
      <c r="B13" s="40">
        <f t="shared" si="0"/>
        <v>1.52</v>
      </c>
      <c r="C13" s="40">
        <f t="shared" si="0"/>
        <v>1.84</v>
      </c>
      <c r="D13" s="40">
        <f t="shared" si="0"/>
        <v>1.9</v>
      </c>
      <c r="E13" s="40">
        <f t="shared" si="0"/>
        <v>1.84</v>
      </c>
      <c r="F13" s="41">
        <f t="shared" si="0"/>
        <v>1.1</v>
      </c>
      <c r="G13" s="39" t="s">
        <v>23</v>
      </c>
      <c r="AA13">
        <v>31959.831286</v>
      </c>
      <c r="AB13">
        <v>47287.649348</v>
      </c>
      <c r="AC13">
        <v>49207.2537</v>
      </c>
      <c r="AD13">
        <v>39079.322314</v>
      </c>
      <c r="AE13">
        <v>38830.525716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2</v>
      </c>
      <c r="AP13">
        <v>13</v>
      </c>
    </row>
    <row r="14" spans="1:42" ht="21" customHeight="1">
      <c r="A14" s="36" t="s">
        <v>24</v>
      </c>
      <c r="B14" s="37">
        <f aca="true" t="shared" si="1" ref="B14:B35">+AA6</f>
        <v>687036.42701</v>
      </c>
      <c r="C14" s="37">
        <f aca="true" t="shared" si="2" ref="C14:C35">+AB6</f>
        <v>929635.65643</v>
      </c>
      <c r="D14" s="37">
        <f aca="true" t="shared" si="3" ref="D14:D35">+AC6</f>
        <v>906158.27962</v>
      </c>
      <c r="E14" s="37">
        <f aca="true" t="shared" si="4" ref="E14:E35">+AD6</f>
        <v>766759.09897</v>
      </c>
      <c r="F14" s="38">
        <f aca="true" t="shared" si="5" ref="F14:F35">+AE6</f>
        <v>496962.74791</v>
      </c>
      <c r="G14" s="39" t="s">
        <v>25</v>
      </c>
      <c r="AA14">
        <v>168200.13212</v>
      </c>
      <c r="AB14">
        <v>109462.38229</v>
      </c>
      <c r="AC14">
        <v>103848.1363</v>
      </c>
      <c r="AD14">
        <v>127189.35273</v>
      </c>
      <c r="AE14">
        <v>188727.57832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2</v>
      </c>
      <c r="AP14">
        <v>14</v>
      </c>
    </row>
    <row r="15" spans="1:42" ht="19.5" customHeight="1">
      <c r="A15" s="42" t="s">
        <v>57</v>
      </c>
      <c r="B15" s="43">
        <f t="shared" si="1"/>
        <v>194950.80722</v>
      </c>
      <c r="C15" s="43">
        <f t="shared" si="2"/>
        <v>584009.89757</v>
      </c>
      <c r="D15" s="43">
        <f t="shared" si="3"/>
        <v>564700.42139</v>
      </c>
      <c r="E15" s="43">
        <f t="shared" si="4"/>
        <v>505307.12471</v>
      </c>
      <c r="F15" s="44">
        <f t="shared" si="5"/>
        <v>183487.17796</v>
      </c>
      <c r="G15" s="45" t="s">
        <v>106</v>
      </c>
      <c r="AA15">
        <v>51572.440726</v>
      </c>
      <c r="AB15">
        <v>23344.197527</v>
      </c>
      <c r="AC15">
        <v>20229.132982</v>
      </c>
      <c r="AD15">
        <v>29363.735539</v>
      </c>
      <c r="AE15">
        <v>95052.129217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2</v>
      </c>
      <c r="AP15">
        <v>15</v>
      </c>
    </row>
    <row r="16" spans="1:42" ht="15.75" customHeight="1">
      <c r="A16" s="46" t="s">
        <v>59</v>
      </c>
      <c r="B16" s="43">
        <f t="shared" si="1"/>
        <v>152940.80476</v>
      </c>
      <c r="C16" s="43">
        <f t="shared" si="2"/>
        <v>507339.78242</v>
      </c>
      <c r="D16" s="43">
        <f t="shared" si="3"/>
        <v>455974.52336</v>
      </c>
      <c r="E16" s="43">
        <f t="shared" si="4"/>
        <v>417878.19993</v>
      </c>
      <c r="F16" s="44">
        <f t="shared" si="5"/>
        <v>78864.75691</v>
      </c>
      <c r="G16" s="45" t="s">
        <v>60</v>
      </c>
      <c r="AA16">
        <v>36769.64029</v>
      </c>
      <c r="AB16">
        <v>23716.977712</v>
      </c>
      <c r="AC16">
        <v>20669.556515</v>
      </c>
      <c r="AD16">
        <v>28063.841489</v>
      </c>
      <c r="AE16">
        <v>40924.621449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2</v>
      </c>
      <c r="AP16">
        <v>16</v>
      </c>
    </row>
    <row r="17" spans="1:42" ht="15.75" customHeight="1">
      <c r="A17" s="46" t="s">
        <v>61</v>
      </c>
      <c r="B17" s="43">
        <f t="shared" si="1"/>
        <v>26339.661488</v>
      </c>
      <c r="C17" s="43">
        <f t="shared" si="2"/>
        <v>11038.13144</v>
      </c>
      <c r="D17" s="43">
        <f t="shared" si="3"/>
        <v>19389.216078</v>
      </c>
      <c r="E17" s="43">
        <f t="shared" si="4"/>
        <v>24495.203523</v>
      </c>
      <c r="F17" s="44">
        <f t="shared" si="5"/>
        <v>82120.928315</v>
      </c>
      <c r="G17" s="45" t="s">
        <v>62</v>
      </c>
      <c r="AA17">
        <v>46344.37165</v>
      </c>
      <c r="AB17">
        <v>32828.292028</v>
      </c>
      <c r="AC17">
        <v>34258.369695</v>
      </c>
      <c r="AD17">
        <v>37198.648911</v>
      </c>
      <c r="AE17">
        <v>20788.755778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2</v>
      </c>
      <c r="AP17">
        <v>17</v>
      </c>
    </row>
    <row r="18" spans="1:42" ht="15.75" customHeight="1">
      <c r="A18" s="46" t="s">
        <v>63</v>
      </c>
      <c r="B18" s="43">
        <f t="shared" si="1"/>
        <v>15670.34098</v>
      </c>
      <c r="C18" s="43">
        <f t="shared" si="2"/>
        <v>65631.983711</v>
      </c>
      <c r="D18" s="43">
        <f t="shared" si="3"/>
        <v>89336.681956</v>
      </c>
      <c r="E18" s="43">
        <f t="shared" si="4"/>
        <v>62933.721258</v>
      </c>
      <c r="F18" s="44">
        <f t="shared" si="5"/>
        <v>22501.49274</v>
      </c>
      <c r="G18" s="45" t="s">
        <v>64</v>
      </c>
      <c r="AA18">
        <v>79858.051105</v>
      </c>
      <c r="AB18">
        <v>62397.383964</v>
      </c>
      <c r="AC18">
        <v>62939.409139</v>
      </c>
      <c r="AD18">
        <v>68832.211674</v>
      </c>
      <c r="AE18">
        <v>50931.322937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2</v>
      </c>
      <c r="AP18">
        <v>18</v>
      </c>
    </row>
    <row r="19" spans="1:42" ht="19.5" customHeight="1">
      <c r="A19" s="42" t="s">
        <v>65</v>
      </c>
      <c r="B19" s="43">
        <f t="shared" si="1"/>
        <v>260543.84789</v>
      </c>
      <c r="C19" s="43">
        <f t="shared" si="2"/>
        <v>157037.30686</v>
      </c>
      <c r="D19" s="43">
        <f t="shared" si="3"/>
        <v>157964.77168</v>
      </c>
      <c r="E19" s="43">
        <f t="shared" si="4"/>
        <v>70446.280024</v>
      </c>
      <c r="F19" s="44">
        <f t="shared" si="5"/>
        <v>3521.373282</v>
      </c>
      <c r="G19" s="45" t="s">
        <v>107</v>
      </c>
      <c r="AA19">
        <v>0</v>
      </c>
      <c r="AB19">
        <v>3.8230916639</v>
      </c>
      <c r="AC19">
        <v>10.037665849</v>
      </c>
      <c r="AD19">
        <v>929.56402837</v>
      </c>
      <c r="AE19">
        <v>1819.5047123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2</v>
      </c>
      <c r="AP19">
        <v>19</v>
      </c>
    </row>
    <row r="20" spans="1:42" ht="19.5" customHeight="1">
      <c r="A20" s="42" t="s">
        <v>67</v>
      </c>
      <c r="B20" s="43">
        <f t="shared" si="1"/>
        <v>31093.482759</v>
      </c>
      <c r="C20" s="43">
        <f t="shared" si="2"/>
        <v>31518.576032</v>
      </c>
      <c r="D20" s="43">
        <f t="shared" si="3"/>
        <v>30213.322975</v>
      </c>
      <c r="E20" s="43">
        <f t="shared" si="4"/>
        <v>24418.31174</v>
      </c>
      <c r="F20" s="44">
        <f t="shared" si="5"/>
        <v>81884.516196</v>
      </c>
      <c r="G20" s="45" t="s">
        <v>68</v>
      </c>
      <c r="AA20">
        <v>288.32572858</v>
      </c>
      <c r="AB20">
        <v>319.84432504</v>
      </c>
      <c r="AC20">
        <v>224.37356969</v>
      </c>
      <c r="AD20">
        <v>318.70745063</v>
      </c>
      <c r="AE20">
        <v>511.57644023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2</v>
      </c>
      <c r="AP20">
        <v>20</v>
      </c>
    </row>
    <row r="21" spans="1:42" ht="19.5" customHeight="1">
      <c r="A21" s="42" t="s">
        <v>69</v>
      </c>
      <c r="B21" s="43">
        <f t="shared" si="1"/>
        <v>31959.831286</v>
      </c>
      <c r="C21" s="43">
        <f t="shared" si="2"/>
        <v>47287.649348</v>
      </c>
      <c r="D21" s="43">
        <f t="shared" si="3"/>
        <v>49207.2537</v>
      </c>
      <c r="E21" s="43">
        <f t="shared" si="4"/>
        <v>39079.322314</v>
      </c>
      <c r="F21" s="44">
        <f t="shared" si="5"/>
        <v>38830.525716</v>
      </c>
      <c r="G21" s="45" t="s">
        <v>70</v>
      </c>
      <c r="AA21">
        <v>100304.5606</v>
      </c>
      <c r="AB21">
        <v>163055.32372</v>
      </c>
      <c r="AC21">
        <v>163697.89092</v>
      </c>
      <c r="AD21">
        <v>119078.7069</v>
      </c>
      <c r="AE21">
        <v>64742.693423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2</v>
      </c>
      <c r="AP21">
        <v>21</v>
      </c>
    </row>
    <row r="22" spans="1:42" ht="19.5" customHeight="1">
      <c r="A22" s="42" t="s">
        <v>71</v>
      </c>
      <c r="B22" s="43">
        <f t="shared" si="1"/>
        <v>168200.13212</v>
      </c>
      <c r="C22" s="43">
        <f t="shared" si="2"/>
        <v>109462.38229</v>
      </c>
      <c r="D22" s="43">
        <f t="shared" si="3"/>
        <v>103848.1363</v>
      </c>
      <c r="E22" s="43">
        <f t="shared" si="4"/>
        <v>127189.35273</v>
      </c>
      <c r="F22" s="44">
        <f t="shared" si="5"/>
        <v>188727.57832</v>
      </c>
      <c r="G22" s="45" t="s">
        <v>72</v>
      </c>
      <c r="AA22">
        <v>10644.784031</v>
      </c>
      <c r="AB22">
        <v>35166.583746</v>
      </c>
      <c r="AC22">
        <v>36118.745952</v>
      </c>
      <c r="AD22">
        <v>20729.555242</v>
      </c>
      <c r="AE22">
        <v>13095.149542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2</v>
      </c>
      <c r="AP22">
        <v>22</v>
      </c>
    </row>
    <row r="23" spans="1:42" ht="15.75" customHeight="1">
      <c r="A23" s="46" t="s">
        <v>73</v>
      </c>
      <c r="B23" s="43">
        <f t="shared" si="1"/>
        <v>51572.440726</v>
      </c>
      <c r="C23" s="43">
        <f t="shared" si="2"/>
        <v>23344.197527</v>
      </c>
      <c r="D23" s="43">
        <f t="shared" si="3"/>
        <v>20229.132982</v>
      </c>
      <c r="E23" s="43">
        <f t="shared" si="4"/>
        <v>29363.735539</v>
      </c>
      <c r="F23" s="44">
        <f t="shared" si="5"/>
        <v>95052.129217</v>
      </c>
      <c r="G23" s="45" t="s">
        <v>74</v>
      </c>
      <c r="AA23">
        <v>89659.77657</v>
      </c>
      <c r="AB23">
        <v>127888.73997</v>
      </c>
      <c r="AC23">
        <v>127579.14497</v>
      </c>
      <c r="AD23">
        <v>98349.151655</v>
      </c>
      <c r="AE23">
        <v>51647.543881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2</v>
      </c>
      <c r="AP23">
        <v>23</v>
      </c>
    </row>
    <row r="24" spans="1:42" ht="15.75" customHeight="1">
      <c r="A24" s="46" t="s">
        <v>75</v>
      </c>
      <c r="B24" s="43">
        <f t="shared" si="1"/>
        <v>36769.64029</v>
      </c>
      <c r="C24" s="43">
        <f t="shared" si="2"/>
        <v>23716.977712</v>
      </c>
      <c r="D24" s="43">
        <f t="shared" si="3"/>
        <v>20669.556515</v>
      </c>
      <c r="E24" s="43">
        <f t="shared" si="4"/>
        <v>28063.841489</v>
      </c>
      <c r="F24" s="44">
        <f t="shared" si="5"/>
        <v>40924.621449</v>
      </c>
      <c r="G24" s="45" t="s">
        <v>76</v>
      </c>
      <c r="AA24">
        <v>33403.47409</v>
      </c>
      <c r="AB24">
        <v>41032.799195</v>
      </c>
      <c r="AC24">
        <v>38638.212244</v>
      </c>
      <c r="AD24">
        <v>30476.760823</v>
      </c>
      <c r="AE24">
        <v>22380.401615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2</v>
      </c>
      <c r="AP24">
        <v>24</v>
      </c>
    </row>
    <row r="25" spans="1:42" ht="15.75" customHeight="1">
      <c r="A25" s="46" t="s">
        <v>77</v>
      </c>
      <c r="B25" s="43">
        <f t="shared" si="1"/>
        <v>46344.37165</v>
      </c>
      <c r="C25" s="43">
        <f t="shared" si="2"/>
        <v>32828.292028</v>
      </c>
      <c r="D25" s="43">
        <f t="shared" si="3"/>
        <v>34258.369695</v>
      </c>
      <c r="E25" s="43">
        <f t="shared" si="4"/>
        <v>37198.648911</v>
      </c>
      <c r="F25" s="44">
        <f t="shared" si="5"/>
        <v>20788.755778</v>
      </c>
      <c r="G25" s="45" t="s">
        <v>78</v>
      </c>
      <c r="AA25">
        <v>9737.9464529</v>
      </c>
      <c r="AB25">
        <v>19015.071095</v>
      </c>
      <c r="AC25">
        <v>18473.589094</v>
      </c>
      <c r="AD25">
        <v>11923.847827</v>
      </c>
      <c r="AE25">
        <v>8055.5744856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2</v>
      </c>
      <c r="AP25">
        <v>25</v>
      </c>
    </row>
    <row r="26" spans="1:42" ht="15.75" customHeight="1">
      <c r="A26" s="46" t="s">
        <v>79</v>
      </c>
      <c r="B26" s="43">
        <f t="shared" si="1"/>
        <v>79858.051105</v>
      </c>
      <c r="C26" s="43">
        <f t="shared" si="2"/>
        <v>62397.383964</v>
      </c>
      <c r="D26" s="43">
        <f t="shared" si="3"/>
        <v>62939.409139</v>
      </c>
      <c r="E26" s="43">
        <f t="shared" si="4"/>
        <v>68832.211674</v>
      </c>
      <c r="F26" s="44">
        <f t="shared" si="5"/>
        <v>50931.322937</v>
      </c>
      <c r="G26" s="45" t="s">
        <v>80</v>
      </c>
      <c r="AA26">
        <v>46402.473658</v>
      </c>
      <c r="AB26">
        <v>67553.386503</v>
      </c>
      <c r="AC26">
        <v>70089.934774</v>
      </c>
      <c r="AD26">
        <v>55390.946694</v>
      </c>
      <c r="AE26">
        <v>18415.017112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2</v>
      </c>
      <c r="AP26">
        <v>26</v>
      </c>
    </row>
    <row r="27" spans="1:42" ht="15.75" customHeight="1">
      <c r="A27" s="46" t="s">
        <v>81</v>
      </c>
      <c r="B27" s="43">
        <f t="shared" si="1"/>
        <v>0</v>
      </c>
      <c r="C27" s="43">
        <f t="shared" si="2"/>
        <v>3.8230916639</v>
      </c>
      <c r="D27" s="43">
        <f t="shared" si="3"/>
        <v>10.037665849</v>
      </c>
      <c r="E27" s="43">
        <f t="shared" si="4"/>
        <v>929.56402837</v>
      </c>
      <c r="F27" s="44">
        <f t="shared" si="5"/>
        <v>1819.5047123</v>
      </c>
      <c r="G27" s="45" t="s">
        <v>82</v>
      </c>
      <c r="AA27">
        <v>115.88236953</v>
      </c>
      <c r="AB27">
        <v>287.48317887</v>
      </c>
      <c r="AC27">
        <v>377.40885529</v>
      </c>
      <c r="AD27">
        <v>557.59631125</v>
      </c>
      <c r="AE27">
        <v>2796.5506686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2</v>
      </c>
      <c r="AP27">
        <v>27</v>
      </c>
    </row>
    <row r="28" spans="1:42" ht="19.5" customHeight="1">
      <c r="A28" s="42" t="s">
        <v>83</v>
      </c>
      <c r="B28" s="43">
        <f t="shared" si="1"/>
        <v>288.32572858</v>
      </c>
      <c r="C28" s="43">
        <f t="shared" si="2"/>
        <v>319.84432504</v>
      </c>
      <c r="D28" s="43">
        <f t="shared" si="3"/>
        <v>224.37356969</v>
      </c>
      <c r="E28" s="43">
        <f t="shared" si="4"/>
        <v>318.70745063</v>
      </c>
      <c r="F28" s="44">
        <f t="shared" si="5"/>
        <v>511.57644023</v>
      </c>
      <c r="G28" s="45" t="s">
        <v>84</v>
      </c>
      <c r="AA28">
        <v>591034.90717</v>
      </c>
      <c r="AB28">
        <v>971933.28699</v>
      </c>
      <c r="AC28">
        <v>856229.3569</v>
      </c>
      <c r="AD28">
        <v>728985.94761</v>
      </c>
      <c r="AE28">
        <v>643622.56448</v>
      </c>
      <c r="AF28">
        <v>594542.65838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95</v>
      </c>
      <c r="AO28">
        <v>3</v>
      </c>
      <c r="AP28">
        <v>1</v>
      </c>
    </row>
    <row r="29" spans="1:42" ht="21" customHeight="1">
      <c r="A29" s="36" t="s">
        <v>85</v>
      </c>
      <c r="B29" s="37">
        <f t="shared" si="1"/>
        <v>100304.5606</v>
      </c>
      <c r="C29" s="37">
        <f t="shared" si="2"/>
        <v>163055.32372</v>
      </c>
      <c r="D29" s="37">
        <f t="shared" si="3"/>
        <v>163697.89092</v>
      </c>
      <c r="E29" s="37">
        <f t="shared" si="4"/>
        <v>119078.7069</v>
      </c>
      <c r="F29" s="38">
        <f t="shared" si="5"/>
        <v>64742.693423</v>
      </c>
      <c r="G29" s="39" t="s">
        <v>26</v>
      </c>
      <c r="AA29">
        <v>139735.93379</v>
      </c>
      <c r="AB29">
        <v>176966.80298</v>
      </c>
      <c r="AC29">
        <v>158864.82464</v>
      </c>
      <c r="AD29">
        <v>156050.36804</v>
      </c>
      <c r="AE29">
        <v>146547.35376</v>
      </c>
      <c r="AF29">
        <v>144276.94993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95</v>
      </c>
      <c r="AO29">
        <v>3</v>
      </c>
      <c r="AP29">
        <v>2</v>
      </c>
    </row>
    <row r="30" spans="1:42" ht="19.5" customHeight="1">
      <c r="A30" s="42" t="s">
        <v>86</v>
      </c>
      <c r="B30" s="43">
        <f t="shared" si="1"/>
        <v>10644.784031</v>
      </c>
      <c r="C30" s="43">
        <f t="shared" si="2"/>
        <v>35166.583746</v>
      </c>
      <c r="D30" s="43">
        <f t="shared" si="3"/>
        <v>36118.745952</v>
      </c>
      <c r="E30" s="43">
        <f t="shared" si="4"/>
        <v>20729.555242</v>
      </c>
      <c r="F30" s="44">
        <f t="shared" si="5"/>
        <v>13095.149542</v>
      </c>
      <c r="G30" s="45" t="s">
        <v>87</v>
      </c>
      <c r="AA30">
        <v>6045.5700063</v>
      </c>
      <c r="AB30">
        <v>8368.7113676</v>
      </c>
      <c r="AC30">
        <v>6395.5243031</v>
      </c>
      <c r="AD30">
        <v>6325.1909508</v>
      </c>
      <c r="AE30">
        <v>5175.4358103</v>
      </c>
      <c r="AF30">
        <v>6157.6529289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95</v>
      </c>
      <c r="AO30">
        <v>3</v>
      </c>
      <c r="AP30">
        <v>3</v>
      </c>
    </row>
    <row r="31" spans="1:42" ht="19.5" customHeight="1">
      <c r="A31" s="42" t="s">
        <v>88</v>
      </c>
      <c r="B31" s="43">
        <f t="shared" si="1"/>
        <v>89659.77657</v>
      </c>
      <c r="C31" s="43">
        <f t="shared" si="2"/>
        <v>127888.73997</v>
      </c>
      <c r="D31" s="43">
        <f t="shared" si="3"/>
        <v>127579.14497</v>
      </c>
      <c r="E31" s="43">
        <f t="shared" si="4"/>
        <v>98349.151655</v>
      </c>
      <c r="F31" s="44">
        <f t="shared" si="5"/>
        <v>51647.543881</v>
      </c>
      <c r="G31" s="45" t="s">
        <v>89</v>
      </c>
      <c r="AA31">
        <v>4950.0409453</v>
      </c>
      <c r="AB31">
        <v>5590.1220844</v>
      </c>
      <c r="AC31">
        <v>2601.3459474</v>
      </c>
      <c r="AD31">
        <v>4320.0916562</v>
      </c>
      <c r="AE31">
        <v>3373.1159455</v>
      </c>
      <c r="AF31">
        <v>4978.5772003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95</v>
      </c>
      <c r="AO31">
        <v>3</v>
      </c>
      <c r="AP31">
        <v>4</v>
      </c>
    </row>
    <row r="32" spans="1:42" ht="15.75" customHeight="1">
      <c r="A32" s="46" t="s">
        <v>90</v>
      </c>
      <c r="B32" s="43">
        <f t="shared" si="1"/>
        <v>33403.47409</v>
      </c>
      <c r="C32" s="43">
        <f t="shared" si="2"/>
        <v>41032.799195</v>
      </c>
      <c r="D32" s="43">
        <f t="shared" si="3"/>
        <v>38638.212244</v>
      </c>
      <c r="E32" s="43">
        <f t="shared" si="4"/>
        <v>30476.760823</v>
      </c>
      <c r="F32" s="44">
        <f t="shared" si="5"/>
        <v>22380.401615</v>
      </c>
      <c r="G32" s="45" t="s">
        <v>91</v>
      </c>
      <c r="AA32">
        <v>27212.752972</v>
      </c>
      <c r="AB32">
        <v>49127.476592</v>
      </c>
      <c r="AC32">
        <v>41950.462835</v>
      </c>
      <c r="AD32">
        <v>35284.929855</v>
      </c>
      <c r="AE32">
        <v>33329.243273</v>
      </c>
      <c r="AF32">
        <v>27231.041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95</v>
      </c>
      <c r="AO32">
        <v>3</v>
      </c>
      <c r="AP32">
        <v>5</v>
      </c>
    </row>
    <row r="33" spans="1:42" ht="15.75" customHeight="1">
      <c r="A33" s="46" t="s">
        <v>92</v>
      </c>
      <c r="B33" s="43">
        <f t="shared" si="1"/>
        <v>9737.9464529</v>
      </c>
      <c r="C33" s="43">
        <f t="shared" si="2"/>
        <v>19015.071095</v>
      </c>
      <c r="D33" s="43">
        <f t="shared" si="3"/>
        <v>18473.589094</v>
      </c>
      <c r="E33" s="43">
        <f t="shared" si="4"/>
        <v>11923.847827</v>
      </c>
      <c r="F33" s="44">
        <f t="shared" si="5"/>
        <v>8055.5744856</v>
      </c>
      <c r="G33" s="45" t="s">
        <v>93</v>
      </c>
      <c r="AA33">
        <v>130722.13866</v>
      </c>
      <c r="AB33">
        <v>215865.93342</v>
      </c>
      <c r="AC33">
        <v>191220.10742</v>
      </c>
      <c r="AD33">
        <v>160484.37388</v>
      </c>
      <c r="AE33">
        <v>149487.62627</v>
      </c>
      <c r="AF33">
        <v>138046.62846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95</v>
      </c>
      <c r="AO33">
        <v>3</v>
      </c>
      <c r="AP33">
        <v>6</v>
      </c>
    </row>
    <row r="34" spans="1:42" ht="15.75" customHeight="1">
      <c r="A34" s="46" t="s">
        <v>94</v>
      </c>
      <c r="B34" s="43">
        <f t="shared" si="1"/>
        <v>46402.473658</v>
      </c>
      <c r="C34" s="43">
        <f t="shared" si="2"/>
        <v>67553.386503</v>
      </c>
      <c r="D34" s="43">
        <f t="shared" si="3"/>
        <v>70089.934774</v>
      </c>
      <c r="E34" s="43">
        <f t="shared" si="4"/>
        <v>55390.946694</v>
      </c>
      <c r="F34" s="44">
        <f t="shared" si="5"/>
        <v>18415.017112</v>
      </c>
      <c r="G34" s="45" t="s">
        <v>95</v>
      </c>
      <c r="AA34">
        <v>16506.394512</v>
      </c>
      <c r="AB34">
        <v>23155.778494</v>
      </c>
      <c r="AC34">
        <v>19433.777381</v>
      </c>
      <c r="AD34">
        <v>18321.242934</v>
      </c>
      <c r="AE34">
        <v>17398.251157</v>
      </c>
      <c r="AF34">
        <v>17166.273265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95</v>
      </c>
      <c r="AO34">
        <v>3</v>
      </c>
      <c r="AP34">
        <v>7</v>
      </c>
    </row>
    <row r="35" spans="1:42" ht="15.75" customHeight="1">
      <c r="A35" s="46" t="s">
        <v>96</v>
      </c>
      <c r="B35" s="43">
        <f t="shared" si="1"/>
        <v>115.88236953</v>
      </c>
      <c r="C35" s="43">
        <f t="shared" si="2"/>
        <v>287.48317887</v>
      </c>
      <c r="D35" s="43">
        <f t="shared" si="3"/>
        <v>377.40885529</v>
      </c>
      <c r="E35" s="43">
        <f t="shared" si="4"/>
        <v>557.59631125</v>
      </c>
      <c r="F35" s="44">
        <f t="shared" si="5"/>
        <v>2796.5506686</v>
      </c>
      <c r="G35" s="47" t="s">
        <v>97</v>
      </c>
      <c r="AA35">
        <v>15822.834139</v>
      </c>
      <c r="AB35">
        <v>31766.154562</v>
      </c>
      <c r="AC35">
        <v>28738.754611</v>
      </c>
      <c r="AD35">
        <v>22919.85312</v>
      </c>
      <c r="AE35">
        <v>18424.250794</v>
      </c>
      <c r="AF35">
        <v>15883.173394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95</v>
      </c>
      <c r="AO35">
        <v>3</v>
      </c>
      <c r="AP35">
        <v>8</v>
      </c>
    </row>
    <row r="36" spans="1:42" ht="7.5" customHeight="1" thickBot="1">
      <c r="A36" s="48"/>
      <c r="B36" s="49"/>
      <c r="C36" s="50"/>
      <c r="D36" s="50"/>
      <c r="E36" s="50"/>
      <c r="F36" s="55"/>
      <c r="G36" s="51"/>
      <c r="H36" s="56"/>
      <c r="AA36">
        <v>11214.971297</v>
      </c>
      <c r="AB36">
        <v>24822.911365</v>
      </c>
      <c r="AC36">
        <v>26730.242263</v>
      </c>
      <c r="AD36">
        <v>18087.550627</v>
      </c>
      <c r="AE36">
        <v>14758.231961</v>
      </c>
      <c r="AF36">
        <v>9230.9835214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95</v>
      </c>
      <c r="AO36">
        <v>3</v>
      </c>
      <c r="AP36">
        <v>9</v>
      </c>
    </row>
    <row r="37" spans="3:42" ht="16.5" thickTop="1">
      <c r="C37" s="4"/>
      <c r="D37" s="4"/>
      <c r="E37" s="4"/>
      <c r="F37" s="4"/>
      <c r="G37" s="4"/>
      <c r="AA37">
        <v>61271.495472</v>
      </c>
      <c r="AB37">
        <v>65079.937671</v>
      </c>
      <c r="AC37">
        <v>62777.326784</v>
      </c>
      <c r="AD37">
        <v>65839.715063</v>
      </c>
      <c r="AE37">
        <v>62196.421189</v>
      </c>
      <c r="AF37">
        <v>56316.539911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95</v>
      </c>
      <c r="AO37">
        <v>3</v>
      </c>
      <c r="AP37">
        <v>10</v>
      </c>
    </row>
    <row r="38" spans="3:42" ht="15.75">
      <c r="C38" s="4"/>
      <c r="D38" s="4"/>
      <c r="E38" s="4"/>
      <c r="F38" s="4"/>
      <c r="G38" s="4"/>
      <c r="AA38">
        <v>59088.690368</v>
      </c>
      <c r="AB38">
        <v>121755.81901</v>
      </c>
      <c r="AC38">
        <v>97878.408339</v>
      </c>
      <c r="AD38">
        <v>84577.794528</v>
      </c>
      <c r="AE38">
        <v>61074.739723</v>
      </c>
      <c r="AF38">
        <v>56314.613925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95</v>
      </c>
      <c r="AO38">
        <v>3</v>
      </c>
      <c r="AP38">
        <v>11</v>
      </c>
    </row>
    <row r="39" spans="3:42" ht="15.75">
      <c r="C39" s="4"/>
      <c r="D39" s="4"/>
      <c r="E39" s="4"/>
      <c r="F39" s="4"/>
      <c r="G39" s="4"/>
      <c r="AA39">
        <v>15453.193088</v>
      </c>
      <c r="AB39">
        <v>36636.572362</v>
      </c>
      <c r="AC39">
        <v>30667.43221</v>
      </c>
      <c r="AD39">
        <v>24843.641941</v>
      </c>
      <c r="AE39">
        <v>15394.768673</v>
      </c>
      <c r="AF39">
        <v>14902.262449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95</v>
      </c>
      <c r="AO39">
        <v>3</v>
      </c>
      <c r="AP39">
        <v>12</v>
      </c>
    </row>
    <row r="40" spans="3:42" ht="15.75">
      <c r="C40" s="4"/>
      <c r="D40" s="4"/>
      <c r="E40" s="4"/>
      <c r="F40" s="4"/>
      <c r="G40" s="4"/>
      <c r="AA40">
        <v>25019.725271</v>
      </c>
      <c r="AB40">
        <v>48621.936292</v>
      </c>
      <c r="AC40">
        <v>38075.543278</v>
      </c>
      <c r="AD40">
        <v>35757.896016</v>
      </c>
      <c r="AE40">
        <v>24757.935647</v>
      </c>
      <c r="AF40">
        <v>23146.165174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95</v>
      </c>
      <c r="AO40">
        <v>3</v>
      </c>
      <c r="AP40">
        <v>13</v>
      </c>
    </row>
    <row r="41" spans="3:42" ht="15.75">
      <c r="C41" s="4"/>
      <c r="D41" s="4"/>
      <c r="E41" s="4"/>
      <c r="F41" s="4"/>
      <c r="G41" s="4"/>
      <c r="AA41">
        <v>8880.0660817</v>
      </c>
      <c r="AB41">
        <v>14330.278903</v>
      </c>
      <c r="AC41">
        <v>12826.758614</v>
      </c>
      <c r="AD41">
        <v>11067.292407</v>
      </c>
      <c r="AE41">
        <v>11133.540123</v>
      </c>
      <c r="AF41">
        <v>8792.9557763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95</v>
      </c>
      <c r="AO41">
        <v>3</v>
      </c>
      <c r="AP41">
        <v>14</v>
      </c>
    </row>
    <row r="42" spans="3:42" ht="15.75">
      <c r="C42" s="4"/>
      <c r="D42" s="4"/>
      <c r="E42" s="4"/>
      <c r="F42" s="4"/>
      <c r="G42" s="4"/>
      <c r="AA42">
        <v>5819.189145</v>
      </c>
      <c r="AB42">
        <v>10226.95536</v>
      </c>
      <c r="AC42">
        <v>8464.5053474</v>
      </c>
      <c r="AD42">
        <v>7062.4542986</v>
      </c>
      <c r="AE42">
        <v>5868.1319607</v>
      </c>
      <c r="AF42">
        <v>5985.1725592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95</v>
      </c>
      <c r="AO42">
        <v>3</v>
      </c>
      <c r="AP42">
        <v>15</v>
      </c>
    </row>
    <row r="43" spans="3:42" ht="15.75">
      <c r="C43" s="4"/>
      <c r="D43" s="4"/>
      <c r="E43" s="4"/>
      <c r="F43" s="4"/>
      <c r="G43" s="4"/>
      <c r="AA43">
        <v>3916.5167828</v>
      </c>
      <c r="AB43">
        <v>11940.076097</v>
      </c>
      <c r="AC43">
        <v>7844.1688904</v>
      </c>
      <c r="AD43">
        <v>5846.5098658</v>
      </c>
      <c r="AE43">
        <v>3920.3633187</v>
      </c>
      <c r="AF43">
        <v>3488.0579661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95</v>
      </c>
      <c r="AO43">
        <v>3</v>
      </c>
      <c r="AP43">
        <v>16</v>
      </c>
    </row>
    <row r="44" spans="27:42" ht="15.75">
      <c r="AA44">
        <v>77519.005975</v>
      </c>
      <c r="AB44">
        <v>164655.91674</v>
      </c>
      <c r="AC44">
        <v>148517.16149</v>
      </c>
      <c r="AD44">
        <v>104543.12849</v>
      </c>
      <c r="AE44">
        <v>85169.795983</v>
      </c>
      <c r="AF44">
        <v>76877.320161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95</v>
      </c>
      <c r="AO44">
        <v>3</v>
      </c>
      <c r="AP44">
        <v>17</v>
      </c>
    </row>
    <row r="45" spans="27:42" ht="15.75">
      <c r="AA45">
        <v>24040.730462</v>
      </c>
      <c r="AB45">
        <v>68295.429154</v>
      </c>
      <c r="AC45">
        <v>59491.361834</v>
      </c>
      <c r="AD45">
        <v>34671.780861</v>
      </c>
      <c r="AE45">
        <v>28174.460807</v>
      </c>
      <c r="AF45">
        <v>21726.72341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95</v>
      </c>
      <c r="AO45">
        <v>3</v>
      </c>
      <c r="AP45">
        <v>18</v>
      </c>
    </row>
    <row r="46" spans="27:42" ht="15.75">
      <c r="AA46">
        <v>7751.7476066</v>
      </c>
      <c r="AB46">
        <v>13133.864776</v>
      </c>
      <c r="AC46">
        <v>11419.374755</v>
      </c>
      <c r="AD46">
        <v>9874.871154</v>
      </c>
      <c r="AE46">
        <v>8662.1861761</v>
      </c>
      <c r="AF46">
        <v>8052.9627839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95</v>
      </c>
      <c r="AO46">
        <v>3</v>
      </c>
      <c r="AP46">
        <v>19</v>
      </c>
    </row>
    <row r="47" spans="27:42" ht="15.75">
      <c r="AA47">
        <v>5124.3573978</v>
      </c>
      <c r="AB47">
        <v>9145.2783612</v>
      </c>
      <c r="AC47">
        <v>9729.2433012</v>
      </c>
      <c r="AD47">
        <v>6859.1873864</v>
      </c>
      <c r="AE47">
        <v>5624.5021391</v>
      </c>
      <c r="AF47">
        <v>5022.8027978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95</v>
      </c>
      <c r="AO47">
        <v>3</v>
      </c>
      <c r="AP47">
        <v>20</v>
      </c>
    </row>
    <row r="48" spans="27:42" ht="15.75">
      <c r="AA48">
        <v>7718.6592823</v>
      </c>
      <c r="AB48">
        <v>15133.539149</v>
      </c>
      <c r="AC48">
        <v>17117.106627</v>
      </c>
      <c r="AD48">
        <v>11167.991697</v>
      </c>
      <c r="AE48">
        <v>8445.1651826</v>
      </c>
      <c r="AF48">
        <v>7050.3203948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95</v>
      </c>
      <c r="AO48">
        <v>3</v>
      </c>
      <c r="AP48">
        <v>21</v>
      </c>
    </row>
    <row r="49" spans="27:42" ht="15.75">
      <c r="AA49">
        <v>32883.511227</v>
      </c>
      <c r="AB49">
        <v>58947.805298</v>
      </c>
      <c r="AC49">
        <v>50760.074974</v>
      </c>
      <c r="AD49">
        <v>41969.297391</v>
      </c>
      <c r="AE49">
        <v>34263.481679</v>
      </c>
      <c r="AF49">
        <v>35024.510774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95</v>
      </c>
      <c r="AO49">
        <v>3</v>
      </c>
      <c r="AP49">
        <v>22</v>
      </c>
    </row>
    <row r="50" spans="27:42" ht="15.75">
      <c r="AA50">
        <v>40945.079026</v>
      </c>
      <c r="AB50">
        <v>84777.722696</v>
      </c>
      <c r="AC50">
        <v>71121.420877</v>
      </c>
      <c r="AD50">
        <v>52231.708455</v>
      </c>
      <c r="AE50">
        <v>46688.098617</v>
      </c>
      <c r="AF50">
        <v>42062.904681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95</v>
      </c>
      <c r="AO50">
        <v>3</v>
      </c>
      <c r="AP50">
        <v>23</v>
      </c>
    </row>
  </sheetData>
  <mergeCells count="2">
    <mergeCell ref="D3:G3"/>
    <mergeCell ref="D4:G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(W1),Regular"&amp;11－&amp;P+66－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workbookViewId="0" topLeftCell="A1">
      <selection activeCell="C12" sqref="C12"/>
    </sheetView>
  </sheetViews>
  <sheetFormatPr defaultColWidth="9.00390625" defaultRowHeight="15.75"/>
  <cols>
    <col min="1" max="1" width="25.625" style="52" customWidth="1"/>
    <col min="2" max="2" width="15.625" style="2" customWidth="1"/>
    <col min="3" max="4" width="15.625" style="3" customWidth="1"/>
    <col min="5" max="7" width="14.75390625" style="3" customWidth="1"/>
    <col min="8" max="8" width="28.125" style="2" customWidth="1"/>
    <col min="9" max="16384" width="9.00390625" style="2" customWidth="1"/>
  </cols>
  <sheetData>
    <row r="1" spans="1:42" ht="15.75" customHeight="1">
      <c r="A1" s="1" t="s">
        <v>108</v>
      </c>
      <c r="G1" s="4"/>
      <c r="H1" s="5" t="s">
        <v>109</v>
      </c>
      <c r="AA1">
        <v>591034.90717</v>
      </c>
      <c r="AB1">
        <v>971933.28699</v>
      </c>
      <c r="AC1">
        <v>856229.3569</v>
      </c>
      <c r="AD1">
        <v>728985.94761</v>
      </c>
      <c r="AE1">
        <v>643622.56448</v>
      </c>
      <c r="AF1">
        <v>594542.65838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3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139735.93379</v>
      </c>
      <c r="AB2">
        <v>176966.80298</v>
      </c>
      <c r="AC2">
        <v>158864.82464</v>
      </c>
      <c r="AD2">
        <v>156050.36804</v>
      </c>
      <c r="AE2">
        <v>146547.35376</v>
      </c>
      <c r="AF2">
        <v>144276.94993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3</v>
      </c>
      <c r="AP2">
        <v>2</v>
      </c>
    </row>
    <row r="3" spans="1:42" ht="16.5" customHeight="1">
      <c r="A3" s="7" t="s">
        <v>110</v>
      </c>
      <c r="B3" s="8"/>
      <c r="C3" s="9"/>
      <c r="D3" s="10"/>
      <c r="E3" s="11" t="s">
        <v>2</v>
      </c>
      <c r="F3" s="10"/>
      <c r="G3" s="10"/>
      <c r="H3" s="6"/>
      <c r="AA3">
        <v>6045.5700063</v>
      </c>
      <c r="AB3">
        <v>8368.7113676</v>
      </c>
      <c r="AC3">
        <v>6395.5243031</v>
      </c>
      <c r="AD3">
        <v>6325.1909508</v>
      </c>
      <c r="AE3">
        <v>5175.4358103</v>
      </c>
      <c r="AF3">
        <v>6157.6529289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3</v>
      </c>
      <c r="AP3">
        <v>3</v>
      </c>
    </row>
    <row r="4" spans="1:42" ht="18" customHeight="1">
      <c r="A4" s="12"/>
      <c r="B4" s="6"/>
      <c r="C4" s="4"/>
      <c r="D4" s="4"/>
      <c r="E4"/>
      <c r="F4" s="57" t="s">
        <v>35</v>
      </c>
      <c r="G4" s="4"/>
      <c r="H4" s="4"/>
      <c r="AA4">
        <v>4950.0409453</v>
      </c>
      <c r="AB4">
        <v>5590.1220844</v>
      </c>
      <c r="AC4">
        <v>2601.3459474</v>
      </c>
      <c r="AD4">
        <v>4320.0916562</v>
      </c>
      <c r="AE4">
        <v>3373.1159455</v>
      </c>
      <c r="AF4">
        <v>4978.5772003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3</v>
      </c>
      <c r="AP4">
        <v>4</v>
      </c>
    </row>
    <row r="5" spans="1:42" s="19" customFormat="1" ht="16.5" thickBot="1">
      <c r="A5" s="14" t="s">
        <v>111</v>
      </c>
      <c r="B5" s="15"/>
      <c r="C5" s="16"/>
      <c r="D5" s="17"/>
      <c r="E5" s="18" t="s">
        <v>112</v>
      </c>
      <c r="F5" s="17"/>
      <c r="G5" s="17"/>
      <c r="H5" s="15"/>
      <c r="AA5">
        <v>27212.752972</v>
      </c>
      <c r="AB5">
        <v>49127.476592</v>
      </c>
      <c r="AC5">
        <v>41950.462835</v>
      </c>
      <c r="AD5">
        <v>35284.929855</v>
      </c>
      <c r="AE5">
        <v>33329.243273</v>
      </c>
      <c r="AF5">
        <v>27231.041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3</v>
      </c>
      <c r="AP5">
        <v>5</v>
      </c>
    </row>
    <row r="6" spans="1:42" s="25" customFormat="1" ht="30" customHeight="1" thickTop="1">
      <c r="A6" s="20"/>
      <c r="B6" s="21" t="s">
        <v>3</v>
      </c>
      <c r="C6" s="22" t="s">
        <v>4</v>
      </c>
      <c r="D6" s="21" t="s">
        <v>5</v>
      </c>
      <c r="E6" s="21" t="s">
        <v>6</v>
      </c>
      <c r="F6" s="23" t="s">
        <v>7</v>
      </c>
      <c r="G6" s="21" t="s">
        <v>8</v>
      </c>
      <c r="H6" s="24"/>
      <c r="AA6">
        <v>130722.13866</v>
      </c>
      <c r="AB6">
        <v>215865.93342</v>
      </c>
      <c r="AC6">
        <v>191220.10742</v>
      </c>
      <c r="AD6">
        <v>160484.37388</v>
      </c>
      <c r="AE6">
        <v>149487.62627</v>
      </c>
      <c r="AF6">
        <v>138046.62846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3</v>
      </c>
      <c r="AP6">
        <v>6</v>
      </c>
    </row>
    <row r="7" spans="1:42" s="29" customFormat="1" ht="51.75" customHeight="1">
      <c r="A7" s="26"/>
      <c r="B7" s="26" t="s">
        <v>9</v>
      </c>
      <c r="C7" s="27" t="s">
        <v>113</v>
      </c>
      <c r="D7" s="26" t="s">
        <v>10</v>
      </c>
      <c r="E7" s="26" t="s">
        <v>11</v>
      </c>
      <c r="F7" s="26" t="s">
        <v>12</v>
      </c>
      <c r="G7" s="26" t="s">
        <v>13</v>
      </c>
      <c r="H7" s="28"/>
      <c r="AA7">
        <v>16506.394512</v>
      </c>
      <c r="AB7">
        <v>23155.778494</v>
      </c>
      <c r="AC7">
        <v>19433.777381</v>
      </c>
      <c r="AD7">
        <v>18321.242934</v>
      </c>
      <c r="AE7">
        <v>17398.251157</v>
      </c>
      <c r="AF7">
        <v>17166.273265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3</v>
      </c>
      <c r="AP7">
        <v>7</v>
      </c>
    </row>
    <row r="8" spans="1:42" s="35" customFormat="1" ht="4.5" customHeight="1">
      <c r="A8" s="20"/>
      <c r="B8" s="30"/>
      <c r="C8" s="31"/>
      <c r="D8" s="32"/>
      <c r="E8" s="32"/>
      <c r="F8" s="32"/>
      <c r="G8" s="33"/>
      <c r="H8" s="34"/>
      <c r="AA8">
        <v>15822.834139</v>
      </c>
      <c r="AB8">
        <v>31766.154562</v>
      </c>
      <c r="AC8">
        <v>28738.754611</v>
      </c>
      <c r="AD8">
        <v>22919.85312</v>
      </c>
      <c r="AE8">
        <v>18424.250794</v>
      </c>
      <c r="AF8">
        <v>15883.173394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3</v>
      </c>
      <c r="AP8">
        <v>8</v>
      </c>
    </row>
    <row r="9" spans="1:42" ht="21.75" customHeight="1">
      <c r="A9" s="36" t="s">
        <v>36</v>
      </c>
      <c r="B9" s="37">
        <f aca="true" t="shared" si="0" ref="B9:B35">+AA1</f>
        <v>591034.90717</v>
      </c>
      <c r="C9" s="37">
        <f aca="true" t="shared" si="1" ref="C9:C35">+AB1</f>
        <v>971933.28699</v>
      </c>
      <c r="D9" s="37">
        <f aca="true" t="shared" si="2" ref="D9:D35">+AC1</f>
        <v>856229.3569</v>
      </c>
      <c r="E9" s="37">
        <f aca="true" t="shared" si="3" ref="E9:E35">+AD1</f>
        <v>728985.94761</v>
      </c>
      <c r="F9" s="37">
        <f aca="true" t="shared" si="4" ref="F9:F35">+AE1</f>
        <v>643622.56448</v>
      </c>
      <c r="G9" s="38">
        <f aca="true" t="shared" si="5" ref="G9:G35">+AF1</f>
        <v>594542.65838</v>
      </c>
      <c r="H9" s="39" t="s">
        <v>37</v>
      </c>
      <c r="AA9">
        <v>11214.971297</v>
      </c>
      <c r="AB9">
        <v>24822.911365</v>
      </c>
      <c r="AC9">
        <v>26730.242263</v>
      </c>
      <c r="AD9">
        <v>18087.550627</v>
      </c>
      <c r="AE9">
        <v>14758.231961</v>
      </c>
      <c r="AF9">
        <v>9230.9835214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3</v>
      </c>
      <c r="AP9">
        <v>9</v>
      </c>
    </row>
    <row r="10" spans="1:42" ht="18.75" customHeight="1">
      <c r="A10" s="42" t="s">
        <v>114</v>
      </c>
      <c r="B10" s="43">
        <f t="shared" si="0"/>
        <v>139735.93379</v>
      </c>
      <c r="C10" s="43">
        <f t="shared" si="1"/>
        <v>176966.80298</v>
      </c>
      <c r="D10" s="43">
        <f t="shared" si="2"/>
        <v>158864.82464</v>
      </c>
      <c r="E10" s="43">
        <f t="shared" si="3"/>
        <v>156050.36804</v>
      </c>
      <c r="F10" s="43">
        <f t="shared" si="4"/>
        <v>146547.35376</v>
      </c>
      <c r="G10" s="44">
        <f t="shared" si="5"/>
        <v>144276.94993</v>
      </c>
      <c r="H10" s="45" t="s">
        <v>115</v>
      </c>
      <c r="AA10">
        <v>61271.495472</v>
      </c>
      <c r="AB10">
        <v>65079.937671</v>
      </c>
      <c r="AC10">
        <v>62777.326784</v>
      </c>
      <c r="AD10">
        <v>65839.715063</v>
      </c>
      <c r="AE10">
        <v>62196.421189</v>
      </c>
      <c r="AF10">
        <v>56316.539911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3</v>
      </c>
      <c r="AP10">
        <v>10</v>
      </c>
    </row>
    <row r="11" spans="1:42" ht="18.75" customHeight="1">
      <c r="A11" s="42" t="s">
        <v>116</v>
      </c>
      <c r="B11" s="43">
        <f t="shared" si="0"/>
        <v>6045.5700063</v>
      </c>
      <c r="C11" s="43">
        <f t="shared" si="1"/>
        <v>8368.7113676</v>
      </c>
      <c r="D11" s="43">
        <f t="shared" si="2"/>
        <v>6395.5243031</v>
      </c>
      <c r="E11" s="43">
        <f t="shared" si="3"/>
        <v>6325.1909508</v>
      </c>
      <c r="F11" s="43">
        <f t="shared" si="4"/>
        <v>5175.4358103</v>
      </c>
      <c r="G11" s="44">
        <f t="shared" si="5"/>
        <v>6157.6529289</v>
      </c>
      <c r="H11" s="45" t="s">
        <v>117</v>
      </c>
      <c r="AA11">
        <v>59088.690368</v>
      </c>
      <c r="AB11">
        <v>121755.81901</v>
      </c>
      <c r="AC11">
        <v>97878.408339</v>
      </c>
      <c r="AD11">
        <v>84577.794528</v>
      </c>
      <c r="AE11">
        <v>61074.739723</v>
      </c>
      <c r="AF11">
        <v>56314.613925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3</v>
      </c>
      <c r="AP11">
        <v>11</v>
      </c>
    </row>
    <row r="12" spans="1:42" ht="18.75" customHeight="1">
      <c r="A12" s="42" t="s">
        <v>118</v>
      </c>
      <c r="B12" s="43">
        <f t="shared" si="0"/>
        <v>4950.0409453</v>
      </c>
      <c r="C12" s="43">
        <f t="shared" si="1"/>
        <v>5590.1220844</v>
      </c>
      <c r="D12" s="43">
        <f t="shared" si="2"/>
        <v>2601.3459474</v>
      </c>
      <c r="E12" s="43">
        <f t="shared" si="3"/>
        <v>4320.0916562</v>
      </c>
      <c r="F12" s="43">
        <f t="shared" si="4"/>
        <v>3373.1159455</v>
      </c>
      <c r="G12" s="44">
        <f t="shared" si="5"/>
        <v>4978.5772003</v>
      </c>
      <c r="H12" s="45" t="s">
        <v>119</v>
      </c>
      <c r="AA12">
        <v>15453.193088</v>
      </c>
      <c r="AB12">
        <v>36636.572362</v>
      </c>
      <c r="AC12">
        <v>30667.43221</v>
      </c>
      <c r="AD12">
        <v>24843.641941</v>
      </c>
      <c r="AE12">
        <v>15394.768673</v>
      </c>
      <c r="AF12">
        <v>14902.262449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3</v>
      </c>
      <c r="AP12">
        <v>12</v>
      </c>
    </row>
    <row r="13" spans="1:42" ht="18.75" customHeight="1">
      <c r="A13" s="42" t="s">
        <v>120</v>
      </c>
      <c r="B13" s="43">
        <f t="shared" si="0"/>
        <v>27212.752972</v>
      </c>
      <c r="C13" s="43">
        <f t="shared" si="1"/>
        <v>49127.476592</v>
      </c>
      <c r="D13" s="43">
        <f t="shared" si="2"/>
        <v>41950.462835</v>
      </c>
      <c r="E13" s="43">
        <f t="shared" si="3"/>
        <v>35284.929855</v>
      </c>
      <c r="F13" s="43">
        <f t="shared" si="4"/>
        <v>33329.243273</v>
      </c>
      <c r="G13" s="44">
        <f t="shared" si="5"/>
        <v>27231.041</v>
      </c>
      <c r="H13" s="45" t="s">
        <v>121</v>
      </c>
      <c r="AA13">
        <v>25019.725271</v>
      </c>
      <c r="AB13">
        <v>48621.936292</v>
      </c>
      <c r="AC13">
        <v>38075.543278</v>
      </c>
      <c r="AD13">
        <v>35757.896016</v>
      </c>
      <c r="AE13">
        <v>24757.935647</v>
      </c>
      <c r="AF13">
        <v>23146.165174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3</v>
      </c>
      <c r="AP13">
        <v>13</v>
      </c>
    </row>
    <row r="14" spans="1:42" ht="18.75" customHeight="1">
      <c r="A14" s="42" t="s">
        <v>122</v>
      </c>
      <c r="B14" s="43">
        <f t="shared" si="0"/>
        <v>130722.13866</v>
      </c>
      <c r="C14" s="43">
        <f t="shared" si="1"/>
        <v>215865.93342</v>
      </c>
      <c r="D14" s="43">
        <f t="shared" si="2"/>
        <v>191220.10742</v>
      </c>
      <c r="E14" s="43">
        <f t="shared" si="3"/>
        <v>160484.37388</v>
      </c>
      <c r="F14" s="43">
        <f t="shared" si="4"/>
        <v>149487.62627</v>
      </c>
      <c r="G14" s="44">
        <f t="shared" si="5"/>
        <v>138046.62846</v>
      </c>
      <c r="H14" s="45" t="s">
        <v>123</v>
      </c>
      <c r="AA14">
        <v>8880.0660817</v>
      </c>
      <c r="AB14">
        <v>14330.278903</v>
      </c>
      <c r="AC14">
        <v>12826.758614</v>
      </c>
      <c r="AD14">
        <v>11067.292407</v>
      </c>
      <c r="AE14">
        <v>11133.540123</v>
      </c>
      <c r="AF14">
        <v>8792.9557763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3</v>
      </c>
      <c r="AP14">
        <v>14</v>
      </c>
    </row>
    <row r="15" spans="1:42" ht="18.75" customHeight="1">
      <c r="A15" s="42" t="s">
        <v>124</v>
      </c>
      <c r="B15" s="43">
        <f t="shared" si="0"/>
        <v>16506.394512</v>
      </c>
      <c r="C15" s="43">
        <f t="shared" si="1"/>
        <v>23155.778494</v>
      </c>
      <c r="D15" s="43">
        <f t="shared" si="2"/>
        <v>19433.777381</v>
      </c>
      <c r="E15" s="43">
        <f t="shared" si="3"/>
        <v>18321.242934</v>
      </c>
      <c r="F15" s="43">
        <f t="shared" si="4"/>
        <v>17398.251157</v>
      </c>
      <c r="G15" s="44">
        <f t="shared" si="5"/>
        <v>17166.273265</v>
      </c>
      <c r="H15" s="45" t="s">
        <v>125</v>
      </c>
      <c r="AA15">
        <v>5819.189145</v>
      </c>
      <c r="AB15">
        <v>10226.95536</v>
      </c>
      <c r="AC15">
        <v>8464.5053474</v>
      </c>
      <c r="AD15">
        <v>7062.4542986</v>
      </c>
      <c r="AE15">
        <v>5868.1319607</v>
      </c>
      <c r="AF15">
        <v>5985.1725592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3</v>
      </c>
      <c r="AP15">
        <v>15</v>
      </c>
    </row>
    <row r="16" spans="1:42" ht="18.75" customHeight="1">
      <c r="A16" s="42" t="s">
        <v>126</v>
      </c>
      <c r="B16" s="43">
        <f t="shared" si="0"/>
        <v>15822.834139</v>
      </c>
      <c r="C16" s="43">
        <f t="shared" si="1"/>
        <v>31766.154562</v>
      </c>
      <c r="D16" s="43">
        <f t="shared" si="2"/>
        <v>28738.754611</v>
      </c>
      <c r="E16" s="43">
        <f t="shared" si="3"/>
        <v>22919.85312</v>
      </c>
      <c r="F16" s="43">
        <f t="shared" si="4"/>
        <v>18424.250794</v>
      </c>
      <c r="G16" s="44">
        <f t="shared" si="5"/>
        <v>15883.173394</v>
      </c>
      <c r="H16" s="45" t="s">
        <v>127</v>
      </c>
      <c r="AA16">
        <v>3916.5167828</v>
      </c>
      <c r="AB16">
        <v>11940.076097</v>
      </c>
      <c r="AC16">
        <v>7844.1688904</v>
      </c>
      <c r="AD16">
        <v>5846.5098658</v>
      </c>
      <c r="AE16">
        <v>3920.3633187</v>
      </c>
      <c r="AF16">
        <v>3488.0579661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3</v>
      </c>
      <c r="AP16">
        <v>16</v>
      </c>
    </row>
    <row r="17" spans="1:42" ht="18.75" customHeight="1">
      <c r="A17" s="42" t="s">
        <v>128</v>
      </c>
      <c r="B17" s="43">
        <f t="shared" si="0"/>
        <v>11214.971297</v>
      </c>
      <c r="C17" s="43">
        <f t="shared" si="1"/>
        <v>24822.911365</v>
      </c>
      <c r="D17" s="43">
        <f t="shared" si="2"/>
        <v>26730.242263</v>
      </c>
      <c r="E17" s="43">
        <f t="shared" si="3"/>
        <v>18087.550627</v>
      </c>
      <c r="F17" s="43">
        <f t="shared" si="4"/>
        <v>14758.231961</v>
      </c>
      <c r="G17" s="44">
        <f t="shared" si="5"/>
        <v>9230.9835214</v>
      </c>
      <c r="H17" s="45" t="s">
        <v>129</v>
      </c>
      <c r="AA17">
        <v>77519.005975</v>
      </c>
      <c r="AB17">
        <v>164655.91674</v>
      </c>
      <c r="AC17">
        <v>148517.16149</v>
      </c>
      <c r="AD17">
        <v>104543.12849</v>
      </c>
      <c r="AE17">
        <v>85169.795983</v>
      </c>
      <c r="AF17">
        <v>76877.320161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3</v>
      </c>
      <c r="AP17">
        <v>17</v>
      </c>
    </row>
    <row r="18" spans="1:42" ht="18.75" customHeight="1">
      <c r="A18" s="42" t="s">
        <v>130</v>
      </c>
      <c r="B18" s="43">
        <f t="shared" si="0"/>
        <v>61271.495472</v>
      </c>
      <c r="C18" s="43">
        <f t="shared" si="1"/>
        <v>65079.937671</v>
      </c>
      <c r="D18" s="43">
        <f t="shared" si="2"/>
        <v>62777.326784</v>
      </c>
      <c r="E18" s="43">
        <f t="shared" si="3"/>
        <v>65839.715063</v>
      </c>
      <c r="F18" s="43">
        <f t="shared" si="4"/>
        <v>62196.421189</v>
      </c>
      <c r="G18" s="44">
        <f t="shared" si="5"/>
        <v>56316.539911</v>
      </c>
      <c r="H18" s="45" t="s">
        <v>131</v>
      </c>
      <c r="AA18">
        <v>24040.730462</v>
      </c>
      <c r="AB18">
        <v>68295.429154</v>
      </c>
      <c r="AC18">
        <v>59491.361834</v>
      </c>
      <c r="AD18">
        <v>34671.780861</v>
      </c>
      <c r="AE18">
        <v>28174.460807</v>
      </c>
      <c r="AF18">
        <v>21726.72341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3</v>
      </c>
      <c r="AP18">
        <v>18</v>
      </c>
    </row>
    <row r="19" spans="1:42" ht="18.75" customHeight="1">
      <c r="A19" s="42" t="s">
        <v>132</v>
      </c>
      <c r="B19" s="43">
        <f t="shared" si="0"/>
        <v>59088.690368</v>
      </c>
      <c r="C19" s="43">
        <f t="shared" si="1"/>
        <v>121755.81901</v>
      </c>
      <c r="D19" s="43">
        <f t="shared" si="2"/>
        <v>97878.408339</v>
      </c>
      <c r="E19" s="43">
        <f t="shared" si="3"/>
        <v>84577.794528</v>
      </c>
      <c r="F19" s="43">
        <f t="shared" si="4"/>
        <v>61074.739723</v>
      </c>
      <c r="G19" s="44">
        <f t="shared" si="5"/>
        <v>56314.613925</v>
      </c>
      <c r="H19" s="45" t="s">
        <v>133</v>
      </c>
      <c r="AA19">
        <v>7751.7476066</v>
      </c>
      <c r="AB19">
        <v>13133.864776</v>
      </c>
      <c r="AC19">
        <v>11419.374755</v>
      </c>
      <c r="AD19">
        <v>9874.871154</v>
      </c>
      <c r="AE19">
        <v>8662.1861761</v>
      </c>
      <c r="AF19">
        <v>8052.9627839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3</v>
      </c>
      <c r="AP19">
        <v>19</v>
      </c>
    </row>
    <row r="20" spans="1:42" ht="16.5" customHeight="1">
      <c r="A20" s="46" t="s">
        <v>134</v>
      </c>
      <c r="B20" s="43">
        <f t="shared" si="0"/>
        <v>15453.193088</v>
      </c>
      <c r="C20" s="43">
        <f t="shared" si="1"/>
        <v>36636.572362</v>
      </c>
      <c r="D20" s="43">
        <f t="shared" si="2"/>
        <v>30667.43221</v>
      </c>
      <c r="E20" s="43">
        <f t="shared" si="3"/>
        <v>24843.641941</v>
      </c>
      <c r="F20" s="43">
        <f t="shared" si="4"/>
        <v>15394.768673</v>
      </c>
      <c r="G20" s="44">
        <f t="shared" si="5"/>
        <v>14902.262449</v>
      </c>
      <c r="H20" s="45" t="s">
        <v>135</v>
      </c>
      <c r="AA20">
        <v>5124.3573978</v>
      </c>
      <c r="AB20">
        <v>9145.2783612</v>
      </c>
      <c r="AC20">
        <v>9729.2433012</v>
      </c>
      <c r="AD20">
        <v>6859.1873864</v>
      </c>
      <c r="AE20">
        <v>5624.5021391</v>
      </c>
      <c r="AF20">
        <v>5022.8027978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3</v>
      </c>
      <c r="AP20">
        <v>20</v>
      </c>
    </row>
    <row r="21" spans="1:42" ht="16.5" customHeight="1">
      <c r="A21" s="46" t="s">
        <v>136</v>
      </c>
      <c r="B21" s="43">
        <f t="shared" si="0"/>
        <v>25019.725271</v>
      </c>
      <c r="C21" s="43">
        <f t="shared" si="1"/>
        <v>48621.936292</v>
      </c>
      <c r="D21" s="43">
        <f t="shared" si="2"/>
        <v>38075.543278</v>
      </c>
      <c r="E21" s="43">
        <f t="shared" si="3"/>
        <v>35757.896016</v>
      </c>
      <c r="F21" s="43">
        <f t="shared" si="4"/>
        <v>24757.935647</v>
      </c>
      <c r="G21" s="44">
        <f t="shared" si="5"/>
        <v>23146.165174</v>
      </c>
      <c r="H21" s="45" t="s">
        <v>137</v>
      </c>
      <c r="AA21">
        <v>7718.6592823</v>
      </c>
      <c r="AB21">
        <v>15133.539149</v>
      </c>
      <c r="AC21">
        <v>17117.106627</v>
      </c>
      <c r="AD21">
        <v>11167.991697</v>
      </c>
      <c r="AE21">
        <v>8445.1651826</v>
      </c>
      <c r="AF21">
        <v>7050.3203948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3</v>
      </c>
      <c r="AP21">
        <v>21</v>
      </c>
    </row>
    <row r="22" spans="1:42" ht="16.5" customHeight="1">
      <c r="A22" s="46" t="s">
        <v>138</v>
      </c>
      <c r="B22" s="43">
        <f t="shared" si="0"/>
        <v>8880.0660817</v>
      </c>
      <c r="C22" s="43">
        <f t="shared" si="1"/>
        <v>14330.278903</v>
      </c>
      <c r="D22" s="43">
        <f t="shared" si="2"/>
        <v>12826.758614</v>
      </c>
      <c r="E22" s="43">
        <f t="shared" si="3"/>
        <v>11067.292407</v>
      </c>
      <c r="F22" s="43">
        <f t="shared" si="4"/>
        <v>11133.540123</v>
      </c>
      <c r="G22" s="44">
        <f t="shared" si="5"/>
        <v>8792.9557763</v>
      </c>
      <c r="H22" s="45" t="s">
        <v>139</v>
      </c>
      <c r="AA22">
        <v>32883.511227</v>
      </c>
      <c r="AB22">
        <v>58947.805298</v>
      </c>
      <c r="AC22">
        <v>50760.074974</v>
      </c>
      <c r="AD22">
        <v>41969.297391</v>
      </c>
      <c r="AE22">
        <v>34263.481679</v>
      </c>
      <c r="AF22">
        <v>35024.510774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3</v>
      </c>
      <c r="AP22">
        <v>22</v>
      </c>
    </row>
    <row r="23" spans="1:42" ht="16.5" customHeight="1">
      <c r="A23" s="46" t="s">
        <v>140</v>
      </c>
      <c r="B23" s="43">
        <f t="shared" si="0"/>
        <v>5819.189145</v>
      </c>
      <c r="C23" s="43">
        <f t="shared" si="1"/>
        <v>10226.95536</v>
      </c>
      <c r="D23" s="43">
        <f t="shared" si="2"/>
        <v>8464.5053474</v>
      </c>
      <c r="E23" s="43">
        <f t="shared" si="3"/>
        <v>7062.4542986</v>
      </c>
      <c r="F23" s="43">
        <f t="shared" si="4"/>
        <v>5868.1319607</v>
      </c>
      <c r="G23" s="44">
        <f t="shared" si="5"/>
        <v>5985.1725592</v>
      </c>
      <c r="H23" s="45" t="s">
        <v>141</v>
      </c>
      <c r="AA23">
        <v>40945.079026</v>
      </c>
      <c r="AB23">
        <v>84777.722696</v>
      </c>
      <c r="AC23">
        <v>71121.420877</v>
      </c>
      <c r="AD23">
        <v>52231.708455</v>
      </c>
      <c r="AE23">
        <v>46688.098617</v>
      </c>
      <c r="AF23">
        <v>42062.904681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3</v>
      </c>
      <c r="AP23">
        <v>23</v>
      </c>
    </row>
    <row r="24" spans="1:42" ht="16.5" customHeight="1">
      <c r="A24" s="46" t="s">
        <v>142</v>
      </c>
      <c r="B24" s="43">
        <f t="shared" si="0"/>
        <v>3916.5167828</v>
      </c>
      <c r="C24" s="43">
        <f t="shared" si="1"/>
        <v>11940.076097</v>
      </c>
      <c r="D24" s="43">
        <f t="shared" si="2"/>
        <v>7844.1688904</v>
      </c>
      <c r="E24" s="43">
        <f t="shared" si="3"/>
        <v>5846.5098658</v>
      </c>
      <c r="F24" s="43">
        <f t="shared" si="4"/>
        <v>3920.3633187</v>
      </c>
      <c r="G24" s="44">
        <f t="shared" si="5"/>
        <v>3488.0579661</v>
      </c>
      <c r="H24" s="45" t="s">
        <v>143</v>
      </c>
      <c r="AA24">
        <v>811338.34181</v>
      </c>
      <c r="AB24">
        <v>1338499.3023</v>
      </c>
      <c r="AC24">
        <v>1280248.7087</v>
      </c>
      <c r="AD24">
        <v>995055.29792</v>
      </c>
      <c r="AE24">
        <v>874627.61926</v>
      </c>
      <c r="AF24">
        <v>772743.21577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3</v>
      </c>
      <c r="AP24">
        <v>24</v>
      </c>
    </row>
    <row r="25" spans="1:42" ht="18.75" customHeight="1">
      <c r="A25" s="42" t="s">
        <v>144</v>
      </c>
      <c r="B25" s="43">
        <f t="shared" si="0"/>
        <v>77519.005975</v>
      </c>
      <c r="C25" s="43">
        <f t="shared" si="1"/>
        <v>164655.91674</v>
      </c>
      <c r="D25" s="43">
        <f t="shared" si="2"/>
        <v>148517.16149</v>
      </c>
      <c r="E25" s="43">
        <f t="shared" si="3"/>
        <v>104543.12849</v>
      </c>
      <c r="F25" s="43">
        <f t="shared" si="4"/>
        <v>85169.795983</v>
      </c>
      <c r="G25" s="44">
        <f t="shared" si="5"/>
        <v>76877.320161</v>
      </c>
      <c r="H25" s="45" t="s">
        <v>145</v>
      </c>
      <c r="AA25">
        <v>591034.90717</v>
      </c>
      <c r="AB25">
        <v>971933.28699</v>
      </c>
      <c r="AC25">
        <v>856229.3569</v>
      </c>
      <c r="AD25">
        <v>728985.94761</v>
      </c>
      <c r="AE25">
        <v>643622.56448</v>
      </c>
      <c r="AF25">
        <v>594542.65838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3</v>
      </c>
      <c r="AP25">
        <v>25</v>
      </c>
    </row>
    <row r="26" spans="1:42" ht="16.5" customHeight="1">
      <c r="A26" s="46" t="s">
        <v>146</v>
      </c>
      <c r="B26" s="43">
        <f t="shared" si="0"/>
        <v>24040.730462</v>
      </c>
      <c r="C26" s="43">
        <f t="shared" si="1"/>
        <v>68295.429154</v>
      </c>
      <c r="D26" s="43">
        <f t="shared" si="2"/>
        <v>59491.361834</v>
      </c>
      <c r="E26" s="43">
        <f t="shared" si="3"/>
        <v>34671.780861</v>
      </c>
      <c r="F26" s="43">
        <f t="shared" si="4"/>
        <v>28174.460807</v>
      </c>
      <c r="G26" s="44">
        <f t="shared" si="5"/>
        <v>21726.72341</v>
      </c>
      <c r="H26" s="45" t="s">
        <v>147</v>
      </c>
      <c r="AA26">
        <v>220303.43465</v>
      </c>
      <c r="AB26">
        <v>366566.01529</v>
      </c>
      <c r="AC26">
        <v>424019.35182</v>
      </c>
      <c r="AD26">
        <v>266069.35031</v>
      </c>
      <c r="AE26">
        <v>231005.05479</v>
      </c>
      <c r="AF26">
        <v>178200.55739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3</v>
      </c>
      <c r="AP26">
        <v>26</v>
      </c>
    </row>
    <row r="27" spans="1:42" ht="16.5" customHeight="1">
      <c r="A27" s="46" t="s">
        <v>148</v>
      </c>
      <c r="B27" s="43">
        <f t="shared" si="0"/>
        <v>7751.7476066</v>
      </c>
      <c r="C27" s="43">
        <f t="shared" si="1"/>
        <v>13133.864776</v>
      </c>
      <c r="D27" s="43">
        <f t="shared" si="2"/>
        <v>11419.374755</v>
      </c>
      <c r="E27" s="43">
        <f t="shared" si="3"/>
        <v>9874.871154</v>
      </c>
      <c r="F27" s="43">
        <f t="shared" si="4"/>
        <v>8662.1861761</v>
      </c>
      <c r="G27" s="44">
        <f t="shared" si="5"/>
        <v>8052.9627839</v>
      </c>
      <c r="H27" s="45" t="s">
        <v>149</v>
      </c>
      <c r="AA27">
        <v>1029053.3827</v>
      </c>
      <c r="AB27">
        <v>1738009.1234</v>
      </c>
      <c r="AC27">
        <v>1630814.9168</v>
      </c>
      <c r="AD27">
        <v>1289507.6485</v>
      </c>
      <c r="AE27">
        <v>1106747.1011</v>
      </c>
      <c r="AF27">
        <v>977677.89667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3</v>
      </c>
      <c r="AP27">
        <v>27</v>
      </c>
    </row>
    <row r="28" spans="1:42" ht="16.5" customHeight="1">
      <c r="A28" s="46" t="s">
        <v>150</v>
      </c>
      <c r="B28" s="43">
        <f t="shared" si="0"/>
        <v>5124.3573978</v>
      </c>
      <c r="C28" s="43">
        <f t="shared" si="1"/>
        <v>9145.2783612</v>
      </c>
      <c r="D28" s="43">
        <f t="shared" si="2"/>
        <v>9729.2433012</v>
      </c>
      <c r="E28" s="43">
        <f t="shared" si="3"/>
        <v>6859.1873864</v>
      </c>
      <c r="F28" s="43">
        <f t="shared" si="4"/>
        <v>5624.5021391</v>
      </c>
      <c r="G28" s="44">
        <f t="shared" si="5"/>
        <v>5022.8027978</v>
      </c>
      <c r="H28" s="45" t="s">
        <v>151</v>
      </c>
      <c r="AA28">
        <v>391716.95458</v>
      </c>
      <c r="AB28">
        <v>554814.25715</v>
      </c>
      <c r="AC28">
        <v>540995.0383</v>
      </c>
      <c r="AD28">
        <v>463573.15827</v>
      </c>
      <c r="AE28">
        <v>346362.23007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95</v>
      </c>
      <c r="AO28">
        <v>4</v>
      </c>
      <c r="AP28">
        <v>1</v>
      </c>
    </row>
    <row r="29" spans="1:42" ht="16.5" customHeight="1">
      <c r="A29" s="46" t="s">
        <v>152</v>
      </c>
      <c r="B29" s="43">
        <f t="shared" si="0"/>
        <v>7718.6592823</v>
      </c>
      <c r="C29" s="43">
        <f t="shared" si="1"/>
        <v>15133.539149</v>
      </c>
      <c r="D29" s="43">
        <f t="shared" si="2"/>
        <v>17117.106627</v>
      </c>
      <c r="E29" s="43">
        <f t="shared" si="3"/>
        <v>11167.991697</v>
      </c>
      <c r="F29" s="43">
        <f t="shared" si="4"/>
        <v>8445.1651826</v>
      </c>
      <c r="G29" s="44">
        <f t="shared" si="5"/>
        <v>7050.3203948</v>
      </c>
      <c r="H29" s="45" t="s">
        <v>153</v>
      </c>
      <c r="AA29">
        <v>106622.52405</v>
      </c>
      <c r="AB29">
        <v>151688.93342</v>
      </c>
      <c r="AC29">
        <v>148000.14116</v>
      </c>
      <c r="AD29">
        <v>127114.8396</v>
      </c>
      <c r="AE29">
        <v>74289.060089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95</v>
      </c>
      <c r="AO29">
        <v>4</v>
      </c>
      <c r="AP29">
        <v>2</v>
      </c>
    </row>
    <row r="30" spans="1:42" ht="16.5" customHeight="1">
      <c r="A30" s="46" t="s">
        <v>154</v>
      </c>
      <c r="B30" s="43">
        <f t="shared" si="0"/>
        <v>32883.511227</v>
      </c>
      <c r="C30" s="43">
        <f t="shared" si="1"/>
        <v>58947.805298</v>
      </c>
      <c r="D30" s="43">
        <f t="shared" si="2"/>
        <v>50760.074974</v>
      </c>
      <c r="E30" s="43">
        <f t="shared" si="3"/>
        <v>41969.297391</v>
      </c>
      <c r="F30" s="43">
        <f t="shared" si="4"/>
        <v>34263.481679</v>
      </c>
      <c r="G30" s="44">
        <f t="shared" si="5"/>
        <v>35024.510774</v>
      </c>
      <c r="H30" s="45" t="s">
        <v>155</v>
      </c>
      <c r="AA30">
        <v>5389.8802809</v>
      </c>
      <c r="AB30">
        <v>6889.1622931</v>
      </c>
      <c r="AC30">
        <v>6322.6309497</v>
      </c>
      <c r="AD30">
        <v>5479.1101345</v>
      </c>
      <c r="AE30">
        <v>3096.2712864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95</v>
      </c>
      <c r="AO30">
        <v>4</v>
      </c>
      <c r="AP30">
        <v>3</v>
      </c>
    </row>
    <row r="31" spans="1:42" ht="18.75" customHeight="1">
      <c r="A31" s="42" t="s">
        <v>156</v>
      </c>
      <c r="B31" s="43">
        <f t="shared" si="0"/>
        <v>40945.079026</v>
      </c>
      <c r="C31" s="43">
        <f t="shared" si="1"/>
        <v>84777.722696</v>
      </c>
      <c r="D31" s="43">
        <f t="shared" si="2"/>
        <v>71121.420877</v>
      </c>
      <c r="E31" s="43">
        <f t="shared" si="3"/>
        <v>52231.708455</v>
      </c>
      <c r="F31" s="43">
        <f t="shared" si="4"/>
        <v>46688.098617</v>
      </c>
      <c r="G31" s="44">
        <f t="shared" si="5"/>
        <v>42062.904681</v>
      </c>
      <c r="H31" s="45" t="s">
        <v>157</v>
      </c>
      <c r="AA31">
        <v>5605.9118726</v>
      </c>
      <c r="AB31">
        <v>6375.14317</v>
      </c>
      <c r="AC31">
        <v>5911.720804</v>
      </c>
      <c r="AD31">
        <v>5420.686552</v>
      </c>
      <c r="AE31">
        <v>2599.2183511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95</v>
      </c>
      <c r="AO31">
        <v>4</v>
      </c>
      <c r="AP31">
        <v>4</v>
      </c>
    </row>
    <row r="32" spans="1:42" ht="21.75" customHeight="1">
      <c r="A32" s="36" t="s">
        <v>38</v>
      </c>
      <c r="B32" s="37">
        <f t="shared" si="0"/>
        <v>811338.34181</v>
      </c>
      <c r="C32" s="37">
        <f t="shared" si="1"/>
        <v>1338499.3023</v>
      </c>
      <c r="D32" s="37">
        <f t="shared" si="2"/>
        <v>1280248.7087</v>
      </c>
      <c r="E32" s="37">
        <f t="shared" si="3"/>
        <v>995055.29792</v>
      </c>
      <c r="F32" s="37">
        <f t="shared" si="4"/>
        <v>874627.61926</v>
      </c>
      <c r="G32" s="38">
        <f t="shared" si="5"/>
        <v>772743.21577</v>
      </c>
      <c r="H32" s="39" t="s">
        <v>39</v>
      </c>
      <c r="AA32">
        <v>15784.463638</v>
      </c>
      <c r="AB32">
        <v>25256.65252</v>
      </c>
      <c r="AC32">
        <v>24183.257793</v>
      </c>
      <c r="AD32">
        <v>19966.490667</v>
      </c>
      <c r="AE32">
        <v>11890.737459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95</v>
      </c>
      <c r="AO32">
        <v>4</v>
      </c>
      <c r="AP32">
        <v>5</v>
      </c>
    </row>
    <row r="33" spans="1:42" ht="21.75" customHeight="1">
      <c r="A33" s="36" t="s">
        <v>40</v>
      </c>
      <c r="B33" s="37">
        <f t="shared" si="0"/>
        <v>591034.90717</v>
      </c>
      <c r="C33" s="37">
        <f t="shared" si="1"/>
        <v>971933.28699</v>
      </c>
      <c r="D33" s="37">
        <f t="shared" si="2"/>
        <v>856229.3569</v>
      </c>
      <c r="E33" s="37">
        <f t="shared" si="3"/>
        <v>728985.94761</v>
      </c>
      <c r="F33" s="37">
        <f t="shared" si="4"/>
        <v>643622.56448</v>
      </c>
      <c r="G33" s="38">
        <f t="shared" si="5"/>
        <v>594542.65838</v>
      </c>
      <c r="H33" s="39" t="s">
        <v>41</v>
      </c>
      <c r="AA33">
        <v>69139.654368</v>
      </c>
      <c r="AB33">
        <v>114902.99749</v>
      </c>
      <c r="AC33">
        <v>116494.95544</v>
      </c>
      <c r="AD33">
        <v>98538.571072</v>
      </c>
      <c r="AE33">
        <v>97841.556245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95</v>
      </c>
      <c r="AO33">
        <v>4</v>
      </c>
      <c r="AP33">
        <v>6</v>
      </c>
    </row>
    <row r="34" spans="1:42" ht="21.75" customHeight="1">
      <c r="A34" s="36" t="s">
        <v>42</v>
      </c>
      <c r="B34" s="37">
        <f t="shared" si="0"/>
        <v>220303.43465</v>
      </c>
      <c r="C34" s="37">
        <f t="shared" si="1"/>
        <v>366566.01529</v>
      </c>
      <c r="D34" s="37">
        <f t="shared" si="2"/>
        <v>424019.35182</v>
      </c>
      <c r="E34" s="37">
        <f t="shared" si="3"/>
        <v>266069.35031</v>
      </c>
      <c r="F34" s="37">
        <f t="shared" si="4"/>
        <v>231005.05479</v>
      </c>
      <c r="G34" s="38">
        <f t="shared" si="5"/>
        <v>178200.55739</v>
      </c>
      <c r="H34" s="39" t="s">
        <v>43</v>
      </c>
      <c r="AA34">
        <v>12575.774928</v>
      </c>
      <c r="AB34">
        <v>16772.576444</v>
      </c>
      <c r="AC34">
        <v>16556.798651</v>
      </c>
      <c r="AD34">
        <v>14197.429383</v>
      </c>
      <c r="AE34">
        <v>10568.959383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95</v>
      </c>
      <c r="AO34">
        <v>4</v>
      </c>
      <c r="AP34">
        <v>7</v>
      </c>
    </row>
    <row r="35" spans="1:42" ht="21.75" customHeight="1">
      <c r="A35" s="36" t="s">
        <v>44</v>
      </c>
      <c r="B35" s="37">
        <f t="shared" si="0"/>
        <v>1029053.3827</v>
      </c>
      <c r="C35" s="37">
        <f t="shared" si="1"/>
        <v>1738009.1234</v>
      </c>
      <c r="D35" s="37">
        <f t="shared" si="2"/>
        <v>1630814.9168</v>
      </c>
      <c r="E35" s="37">
        <f t="shared" si="3"/>
        <v>1289507.6485</v>
      </c>
      <c r="F35" s="37">
        <f t="shared" si="4"/>
        <v>1106747.1011</v>
      </c>
      <c r="G35" s="38">
        <f t="shared" si="5"/>
        <v>977677.89667</v>
      </c>
      <c r="H35" s="58" t="s">
        <v>45</v>
      </c>
      <c r="AA35">
        <v>7805.9608845</v>
      </c>
      <c r="AB35">
        <v>13325.019982</v>
      </c>
      <c r="AC35">
        <v>12223.658869</v>
      </c>
      <c r="AD35">
        <v>9453.9419595</v>
      </c>
      <c r="AE35">
        <v>7091.0178555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95</v>
      </c>
      <c r="AO35">
        <v>4</v>
      </c>
      <c r="AP35">
        <v>8</v>
      </c>
    </row>
    <row r="36" spans="1:42" ht="4.5" customHeight="1" thickBot="1">
      <c r="A36" s="48"/>
      <c r="B36" s="49"/>
      <c r="C36" s="50"/>
      <c r="D36" s="50"/>
      <c r="E36" s="50"/>
      <c r="F36" s="50"/>
      <c r="G36" s="55"/>
      <c r="H36" s="50"/>
      <c r="AA36">
        <v>3936.9204808</v>
      </c>
      <c r="AB36">
        <v>7430.5058302</v>
      </c>
      <c r="AC36">
        <v>7827.0938362</v>
      </c>
      <c r="AD36">
        <v>6007.9217095</v>
      </c>
      <c r="AE36">
        <v>6095.8831178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95</v>
      </c>
      <c r="AO36">
        <v>4</v>
      </c>
      <c r="AP36">
        <v>9</v>
      </c>
    </row>
    <row r="37" spans="3:42" ht="16.5" thickTop="1">
      <c r="C37" s="4"/>
      <c r="D37" s="4"/>
      <c r="E37" s="4"/>
      <c r="F37" s="4"/>
      <c r="G37" s="4"/>
      <c r="H37" s="4"/>
      <c r="AA37">
        <v>69258.090802</v>
      </c>
      <c r="AB37">
        <v>60809.603016</v>
      </c>
      <c r="AC37">
        <v>61000.44149</v>
      </c>
      <c r="AD37">
        <v>63521.993157</v>
      </c>
      <c r="AE37">
        <v>52325.392659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95</v>
      </c>
      <c r="AO37">
        <v>4</v>
      </c>
      <c r="AP37">
        <v>10</v>
      </c>
    </row>
    <row r="38" spans="3:42" ht="15.75">
      <c r="C38" s="4"/>
      <c r="D38" s="4"/>
      <c r="E38" s="4"/>
      <c r="F38" s="4"/>
      <c r="G38" s="4"/>
      <c r="H38" s="4"/>
      <c r="AA38">
        <v>37763.817351</v>
      </c>
      <c r="AB38">
        <v>52667.185484</v>
      </c>
      <c r="AC38">
        <v>46801.941409</v>
      </c>
      <c r="AD38">
        <v>37497.909425</v>
      </c>
      <c r="AE38">
        <v>23718.818039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95</v>
      </c>
      <c r="AO38">
        <v>4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10453.78933</v>
      </c>
      <c r="AB39">
        <v>11166.231668</v>
      </c>
      <c r="AC39">
        <v>9503.5564951</v>
      </c>
      <c r="AD39">
        <v>8602.8854899</v>
      </c>
      <c r="AE39">
        <v>5581.1078562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95</v>
      </c>
      <c r="AO39">
        <v>4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16073.114113</v>
      </c>
      <c r="AB40">
        <v>25672.090525</v>
      </c>
      <c r="AC40">
        <v>21658.575715</v>
      </c>
      <c r="AD40">
        <v>14924.934525</v>
      </c>
      <c r="AE40">
        <v>7300.8335172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95</v>
      </c>
      <c r="AO40">
        <v>4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5445.161127</v>
      </c>
      <c r="AB41">
        <v>7758.9737652</v>
      </c>
      <c r="AC41">
        <v>7884.9382167</v>
      </c>
      <c r="AD41">
        <v>8098.6610933</v>
      </c>
      <c r="AE41">
        <v>5862.5180923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95</v>
      </c>
      <c r="AO41">
        <v>4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3975.0517014</v>
      </c>
      <c r="AB42">
        <v>5127.7070542</v>
      </c>
      <c r="AC42">
        <v>5260.2825578</v>
      </c>
      <c r="AD42">
        <v>4486.2427259</v>
      </c>
      <c r="AE42">
        <v>3764.8844517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95</v>
      </c>
      <c r="AO42">
        <v>4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1816.7010807</v>
      </c>
      <c r="AB43">
        <v>2942.1824718</v>
      </c>
      <c r="AC43">
        <v>2494.5884237</v>
      </c>
      <c r="AD43">
        <v>1385.1855916</v>
      </c>
      <c r="AE43">
        <v>1209.4741215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95</v>
      </c>
      <c r="AO43">
        <v>4</v>
      </c>
      <c r="AP43">
        <v>16</v>
      </c>
    </row>
    <row r="44" spans="27:42" ht="15.75">
      <c r="AA44">
        <v>35170.786059</v>
      </c>
      <c r="AB44">
        <v>63942.216139</v>
      </c>
      <c r="AC44">
        <v>62723.958486</v>
      </c>
      <c r="AD44">
        <v>48197.077826</v>
      </c>
      <c r="AE44">
        <v>37152.474147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95</v>
      </c>
      <c r="AO44">
        <v>4</v>
      </c>
      <c r="AP44">
        <v>17</v>
      </c>
    </row>
    <row r="45" spans="27:42" ht="15.75">
      <c r="AA45">
        <v>8896.9092656</v>
      </c>
      <c r="AB45">
        <v>12691.603112</v>
      </c>
      <c r="AC45">
        <v>13659.506817</v>
      </c>
      <c r="AD45">
        <v>9315.4755366</v>
      </c>
      <c r="AE45">
        <v>17035.676433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95</v>
      </c>
      <c r="AO45">
        <v>4</v>
      </c>
      <c r="AP45">
        <v>18</v>
      </c>
    </row>
    <row r="46" spans="27:42" ht="15.75">
      <c r="AA46">
        <v>3885.9507213</v>
      </c>
      <c r="AB46">
        <v>7432.2149044</v>
      </c>
      <c r="AC46">
        <v>7167.489105</v>
      </c>
      <c r="AD46">
        <v>5724.0539638</v>
      </c>
      <c r="AE46">
        <v>4138.5500974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95</v>
      </c>
      <c r="AO46">
        <v>4</v>
      </c>
      <c r="AP46">
        <v>19</v>
      </c>
    </row>
    <row r="47" spans="27:42" ht="15.75">
      <c r="AA47">
        <v>2530.7777327</v>
      </c>
      <c r="AB47">
        <v>4583.3092073</v>
      </c>
      <c r="AC47">
        <v>4403.2803596</v>
      </c>
      <c r="AD47">
        <v>3137.3929373</v>
      </c>
      <c r="AE47">
        <v>2726.7079954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95</v>
      </c>
      <c r="AO47">
        <v>4</v>
      </c>
      <c r="AP47">
        <v>20</v>
      </c>
    </row>
    <row r="48" spans="27:42" ht="15.75">
      <c r="AA48">
        <v>3620.2581078</v>
      </c>
      <c r="AB48">
        <v>6025.0747129</v>
      </c>
      <c r="AC48">
        <v>5912.7654692</v>
      </c>
      <c r="AD48">
        <v>5437.1116259</v>
      </c>
      <c r="AE48">
        <v>3885.7729837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95</v>
      </c>
      <c r="AO48">
        <v>4</v>
      </c>
      <c r="AP48">
        <v>21</v>
      </c>
    </row>
    <row r="49" spans="27:42" ht="15.75">
      <c r="AA49">
        <v>16236.890232</v>
      </c>
      <c r="AB49">
        <v>33210.014203</v>
      </c>
      <c r="AC49">
        <v>31580.916735</v>
      </c>
      <c r="AD49">
        <v>24583.043763</v>
      </c>
      <c r="AE49">
        <v>9365.7666374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95</v>
      </c>
      <c r="AO49">
        <v>4</v>
      </c>
      <c r="AP49">
        <v>22</v>
      </c>
    </row>
    <row r="50" spans="27:42" ht="15.75">
      <c r="AA50">
        <v>22663.169868</v>
      </c>
      <c r="AB50">
        <v>34754.261364</v>
      </c>
      <c r="AC50">
        <v>32948.439407</v>
      </c>
      <c r="AD50">
        <v>28177.186781</v>
      </c>
      <c r="AE50">
        <v>19692.841433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95</v>
      </c>
      <c r="AO50">
        <v>4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(W1),標準"&amp;P+68&amp;"細明體,標準"－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C12" sqref="C12"/>
    </sheetView>
  </sheetViews>
  <sheetFormatPr defaultColWidth="9.00390625" defaultRowHeight="15.75"/>
  <cols>
    <col min="1" max="1" width="27.25390625" style="52" customWidth="1"/>
    <col min="2" max="2" width="22.625" style="2" customWidth="1"/>
    <col min="3" max="3" width="22.625" style="3" customWidth="1"/>
    <col min="4" max="6" width="15.125" style="3" customWidth="1"/>
    <col min="7" max="7" width="28.125" style="2" customWidth="1"/>
    <col min="8" max="16384" width="9.00390625" style="2" customWidth="1"/>
  </cols>
  <sheetData>
    <row r="1" spans="1:42" ht="15.75" customHeight="1">
      <c r="A1" s="1" t="s">
        <v>98</v>
      </c>
      <c r="G1" s="5" t="s">
        <v>99</v>
      </c>
      <c r="AA1">
        <v>391716.95458</v>
      </c>
      <c r="AB1">
        <v>554814.25715</v>
      </c>
      <c r="AC1">
        <v>540995.0383</v>
      </c>
      <c r="AD1">
        <v>463573.15827</v>
      </c>
      <c r="AE1">
        <v>346362.23007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4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/>
      <c r="AA2">
        <v>106622.52405</v>
      </c>
      <c r="AB2">
        <v>151688.93342</v>
      </c>
      <c r="AC2">
        <v>148000.14116</v>
      </c>
      <c r="AD2">
        <v>127114.8396</v>
      </c>
      <c r="AE2">
        <v>74289.060089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4</v>
      </c>
      <c r="AP2">
        <v>2</v>
      </c>
    </row>
    <row r="3" spans="1:42" ht="16.5" customHeight="1">
      <c r="A3" s="7" t="s">
        <v>158</v>
      </c>
      <c r="B3" s="8"/>
      <c r="C3" s="9"/>
      <c r="D3" s="11" t="s">
        <v>2</v>
      </c>
      <c r="E3" s="9"/>
      <c r="F3" s="10"/>
      <c r="G3" s="6"/>
      <c r="AA3">
        <v>5389.8802809</v>
      </c>
      <c r="AB3">
        <v>6889.1622931</v>
      </c>
      <c r="AC3">
        <v>6322.6309497</v>
      </c>
      <c r="AD3">
        <v>5479.1101345</v>
      </c>
      <c r="AE3">
        <v>3096.2712864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4</v>
      </c>
      <c r="AP3">
        <v>3</v>
      </c>
    </row>
    <row r="4" spans="1:42" ht="18" customHeight="1">
      <c r="A4" s="12"/>
      <c r="B4" s="6"/>
      <c r="C4" s="4"/>
      <c r="D4" s="4"/>
      <c r="E4" s="57" t="s">
        <v>159</v>
      </c>
      <c r="F4"/>
      <c r="G4" s="4"/>
      <c r="AA4">
        <v>5605.9118726</v>
      </c>
      <c r="AB4">
        <v>6375.14317</v>
      </c>
      <c r="AC4">
        <v>5911.720804</v>
      </c>
      <c r="AD4">
        <v>5420.686552</v>
      </c>
      <c r="AE4">
        <v>2599.2183511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4</v>
      </c>
      <c r="AP4">
        <v>4</v>
      </c>
    </row>
    <row r="5" spans="1:42" s="19" customFormat="1" ht="16.5" thickBot="1">
      <c r="A5" s="14" t="s">
        <v>102</v>
      </c>
      <c r="B5"/>
      <c r="C5" s="16"/>
      <c r="D5" s="18" t="s">
        <v>103</v>
      </c>
      <c r="E5" s="14"/>
      <c r="F5" s="17"/>
      <c r="G5" s="15"/>
      <c r="AA5">
        <v>15784.463638</v>
      </c>
      <c r="AB5">
        <v>25256.65252</v>
      </c>
      <c r="AC5">
        <v>24183.257793</v>
      </c>
      <c r="AD5">
        <v>19966.490667</v>
      </c>
      <c r="AE5">
        <v>11890.737459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4</v>
      </c>
      <c r="AP5">
        <v>5</v>
      </c>
    </row>
    <row r="6" spans="1:42" s="25" customFormat="1" ht="30" customHeight="1" thickTop="1">
      <c r="A6" s="20"/>
      <c r="B6" s="59" t="s">
        <v>46</v>
      </c>
      <c r="C6" s="21" t="s">
        <v>28</v>
      </c>
      <c r="D6" s="21" t="s">
        <v>47</v>
      </c>
      <c r="E6" s="21" t="s">
        <v>30</v>
      </c>
      <c r="F6" s="21" t="s">
        <v>31</v>
      </c>
      <c r="G6" s="24"/>
      <c r="AA6">
        <v>69139.654368</v>
      </c>
      <c r="AB6">
        <v>114902.99749</v>
      </c>
      <c r="AC6">
        <v>116494.95544</v>
      </c>
      <c r="AD6">
        <v>98538.571072</v>
      </c>
      <c r="AE6">
        <v>97841.556245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4</v>
      </c>
      <c r="AP6">
        <v>6</v>
      </c>
    </row>
    <row r="7" spans="1:42" s="29" customFormat="1" ht="51.75" customHeight="1">
      <c r="A7" s="26"/>
      <c r="B7" s="26" t="s">
        <v>104</v>
      </c>
      <c r="C7" s="26" t="s">
        <v>105</v>
      </c>
      <c r="D7" s="26" t="s">
        <v>32</v>
      </c>
      <c r="E7" s="26" t="s">
        <v>33</v>
      </c>
      <c r="F7" s="26" t="s">
        <v>48</v>
      </c>
      <c r="G7" s="28"/>
      <c r="AA7">
        <v>12575.774928</v>
      </c>
      <c r="AB7">
        <v>16772.576444</v>
      </c>
      <c r="AC7">
        <v>16556.798651</v>
      </c>
      <c r="AD7">
        <v>14197.429383</v>
      </c>
      <c r="AE7">
        <v>10568.959383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4</v>
      </c>
      <c r="AP7">
        <v>7</v>
      </c>
    </row>
    <row r="8" spans="1:42" s="35" customFormat="1" ht="4.5" customHeight="1">
      <c r="A8" s="20"/>
      <c r="B8" s="30"/>
      <c r="C8" s="31"/>
      <c r="D8" s="32"/>
      <c r="E8" s="32"/>
      <c r="F8" s="33"/>
      <c r="G8" s="34"/>
      <c r="AA8">
        <v>7805.9608845</v>
      </c>
      <c r="AB8">
        <v>13325.019982</v>
      </c>
      <c r="AC8">
        <v>12223.658869</v>
      </c>
      <c r="AD8">
        <v>9453.9419595</v>
      </c>
      <c r="AE8">
        <v>7091.0178555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4</v>
      </c>
      <c r="AP8">
        <v>8</v>
      </c>
    </row>
    <row r="9" spans="1:42" ht="21.75" customHeight="1">
      <c r="A9" s="36" t="s">
        <v>36</v>
      </c>
      <c r="B9" s="37">
        <f aca="true" t="shared" si="0" ref="B9:B35">+AA1</f>
        <v>391716.95458</v>
      </c>
      <c r="C9" s="37">
        <f aca="true" t="shared" si="1" ref="C9:C35">+AB1</f>
        <v>554814.25715</v>
      </c>
      <c r="D9" s="37">
        <f aca="true" t="shared" si="2" ref="D9:D35">+AC1</f>
        <v>540995.0383</v>
      </c>
      <c r="E9" s="37">
        <f aca="true" t="shared" si="3" ref="E9:E35">+AD1</f>
        <v>463573.15827</v>
      </c>
      <c r="F9" s="38">
        <f aca="true" t="shared" si="4" ref="F9:F35">+AE1</f>
        <v>346362.23007</v>
      </c>
      <c r="G9" s="39" t="s">
        <v>37</v>
      </c>
      <c r="AA9">
        <v>3936.9204808</v>
      </c>
      <c r="AB9">
        <v>7430.5058302</v>
      </c>
      <c r="AC9">
        <v>7827.0938362</v>
      </c>
      <c r="AD9">
        <v>6007.9217095</v>
      </c>
      <c r="AE9">
        <v>6095.8831178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4</v>
      </c>
      <c r="AP9">
        <v>9</v>
      </c>
    </row>
    <row r="10" spans="1:42" ht="18.75" customHeight="1">
      <c r="A10" s="42" t="s">
        <v>114</v>
      </c>
      <c r="B10" s="43">
        <f t="shared" si="0"/>
        <v>106622.52405</v>
      </c>
      <c r="C10" s="43">
        <f t="shared" si="1"/>
        <v>151688.93342</v>
      </c>
      <c r="D10" s="43">
        <f t="shared" si="2"/>
        <v>148000.14116</v>
      </c>
      <c r="E10" s="43">
        <f t="shared" si="3"/>
        <v>127114.8396</v>
      </c>
      <c r="F10" s="44">
        <f t="shared" si="4"/>
        <v>74289.060089</v>
      </c>
      <c r="G10" s="45" t="s">
        <v>115</v>
      </c>
      <c r="AA10">
        <v>69258.090802</v>
      </c>
      <c r="AB10">
        <v>60809.603016</v>
      </c>
      <c r="AC10">
        <v>61000.44149</v>
      </c>
      <c r="AD10">
        <v>63521.993157</v>
      </c>
      <c r="AE10">
        <v>52325.392659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4</v>
      </c>
      <c r="AP10">
        <v>10</v>
      </c>
    </row>
    <row r="11" spans="1:42" ht="18.75" customHeight="1">
      <c r="A11" s="42" t="s">
        <v>116</v>
      </c>
      <c r="B11" s="43">
        <f t="shared" si="0"/>
        <v>5389.8802809</v>
      </c>
      <c r="C11" s="43">
        <f t="shared" si="1"/>
        <v>6889.1622931</v>
      </c>
      <c r="D11" s="43">
        <f t="shared" si="2"/>
        <v>6322.6309497</v>
      </c>
      <c r="E11" s="43">
        <f t="shared" si="3"/>
        <v>5479.1101345</v>
      </c>
      <c r="F11" s="44">
        <f t="shared" si="4"/>
        <v>3096.2712864</v>
      </c>
      <c r="G11" s="45" t="s">
        <v>117</v>
      </c>
      <c r="AA11">
        <v>37763.817351</v>
      </c>
      <c r="AB11">
        <v>52667.185484</v>
      </c>
      <c r="AC11">
        <v>46801.941409</v>
      </c>
      <c r="AD11">
        <v>37497.909425</v>
      </c>
      <c r="AE11">
        <v>23718.818039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4</v>
      </c>
      <c r="AP11">
        <v>11</v>
      </c>
    </row>
    <row r="12" spans="1:42" ht="18.75" customHeight="1">
      <c r="A12" s="42" t="s">
        <v>118</v>
      </c>
      <c r="B12" s="43">
        <f t="shared" si="0"/>
        <v>5605.9118726</v>
      </c>
      <c r="C12" s="43">
        <f t="shared" si="1"/>
        <v>6375.14317</v>
      </c>
      <c r="D12" s="43">
        <f t="shared" si="2"/>
        <v>5911.720804</v>
      </c>
      <c r="E12" s="43">
        <f t="shared" si="3"/>
        <v>5420.686552</v>
      </c>
      <c r="F12" s="44">
        <f t="shared" si="4"/>
        <v>2599.2183511</v>
      </c>
      <c r="G12" s="45" t="s">
        <v>119</v>
      </c>
      <c r="AA12">
        <v>10453.78933</v>
      </c>
      <c r="AB12">
        <v>11166.231668</v>
      </c>
      <c r="AC12">
        <v>9503.5564951</v>
      </c>
      <c r="AD12">
        <v>8602.8854899</v>
      </c>
      <c r="AE12">
        <v>5581.1078562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4</v>
      </c>
      <c r="AP12">
        <v>12</v>
      </c>
    </row>
    <row r="13" spans="1:42" ht="18.75" customHeight="1">
      <c r="A13" s="42" t="s">
        <v>120</v>
      </c>
      <c r="B13" s="43">
        <f t="shared" si="0"/>
        <v>15784.463638</v>
      </c>
      <c r="C13" s="43">
        <f t="shared" si="1"/>
        <v>25256.65252</v>
      </c>
      <c r="D13" s="43">
        <f t="shared" si="2"/>
        <v>24183.257793</v>
      </c>
      <c r="E13" s="43">
        <f t="shared" si="3"/>
        <v>19966.490667</v>
      </c>
      <c r="F13" s="44">
        <f t="shared" si="4"/>
        <v>11890.737459</v>
      </c>
      <c r="G13" s="45" t="s">
        <v>121</v>
      </c>
      <c r="AA13">
        <v>16073.114113</v>
      </c>
      <c r="AB13">
        <v>25672.090525</v>
      </c>
      <c r="AC13">
        <v>21658.575715</v>
      </c>
      <c r="AD13">
        <v>14924.934525</v>
      </c>
      <c r="AE13">
        <v>7300.8335172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4</v>
      </c>
      <c r="AP13">
        <v>13</v>
      </c>
    </row>
    <row r="14" spans="1:42" ht="18.75" customHeight="1">
      <c r="A14" s="42" t="s">
        <v>122</v>
      </c>
      <c r="B14" s="43">
        <f t="shared" si="0"/>
        <v>69139.654368</v>
      </c>
      <c r="C14" s="43">
        <f t="shared" si="1"/>
        <v>114902.99749</v>
      </c>
      <c r="D14" s="43">
        <f t="shared" si="2"/>
        <v>116494.95544</v>
      </c>
      <c r="E14" s="43">
        <f t="shared" si="3"/>
        <v>98538.571072</v>
      </c>
      <c r="F14" s="44">
        <f t="shared" si="4"/>
        <v>97841.556245</v>
      </c>
      <c r="G14" s="45" t="s">
        <v>123</v>
      </c>
      <c r="AA14">
        <v>5445.161127</v>
      </c>
      <c r="AB14">
        <v>7758.9737652</v>
      </c>
      <c r="AC14">
        <v>7884.9382167</v>
      </c>
      <c r="AD14">
        <v>8098.6610933</v>
      </c>
      <c r="AE14">
        <v>5862.5180923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4</v>
      </c>
      <c r="AP14">
        <v>14</v>
      </c>
    </row>
    <row r="15" spans="1:42" ht="18.75" customHeight="1">
      <c r="A15" s="42" t="s">
        <v>124</v>
      </c>
      <c r="B15" s="43">
        <f t="shared" si="0"/>
        <v>12575.774928</v>
      </c>
      <c r="C15" s="43">
        <f t="shared" si="1"/>
        <v>16772.576444</v>
      </c>
      <c r="D15" s="43">
        <f t="shared" si="2"/>
        <v>16556.798651</v>
      </c>
      <c r="E15" s="43">
        <f t="shared" si="3"/>
        <v>14197.429383</v>
      </c>
      <c r="F15" s="44">
        <f t="shared" si="4"/>
        <v>10568.959383</v>
      </c>
      <c r="G15" s="45" t="s">
        <v>125</v>
      </c>
      <c r="AA15">
        <v>3975.0517014</v>
      </c>
      <c r="AB15">
        <v>5127.7070542</v>
      </c>
      <c r="AC15">
        <v>5260.2825578</v>
      </c>
      <c r="AD15">
        <v>4486.2427259</v>
      </c>
      <c r="AE15">
        <v>3764.8844517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4</v>
      </c>
      <c r="AP15">
        <v>15</v>
      </c>
    </row>
    <row r="16" spans="1:42" ht="18.75" customHeight="1">
      <c r="A16" s="42" t="s">
        <v>126</v>
      </c>
      <c r="B16" s="43">
        <f t="shared" si="0"/>
        <v>7805.9608845</v>
      </c>
      <c r="C16" s="43">
        <f t="shared" si="1"/>
        <v>13325.019982</v>
      </c>
      <c r="D16" s="43">
        <f t="shared" si="2"/>
        <v>12223.658869</v>
      </c>
      <c r="E16" s="43">
        <f t="shared" si="3"/>
        <v>9453.9419595</v>
      </c>
      <c r="F16" s="44">
        <f t="shared" si="4"/>
        <v>7091.0178555</v>
      </c>
      <c r="G16" s="45" t="s">
        <v>127</v>
      </c>
      <c r="AA16">
        <v>1816.7010807</v>
      </c>
      <c r="AB16">
        <v>2942.1824718</v>
      </c>
      <c r="AC16">
        <v>2494.5884237</v>
      </c>
      <c r="AD16">
        <v>1385.1855916</v>
      </c>
      <c r="AE16">
        <v>1209.4741215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4</v>
      </c>
      <c r="AP16">
        <v>16</v>
      </c>
    </row>
    <row r="17" spans="1:42" ht="18.75" customHeight="1">
      <c r="A17" s="42" t="s">
        <v>128</v>
      </c>
      <c r="B17" s="43">
        <f t="shared" si="0"/>
        <v>3936.9204808</v>
      </c>
      <c r="C17" s="43">
        <f t="shared" si="1"/>
        <v>7430.5058302</v>
      </c>
      <c r="D17" s="43">
        <f t="shared" si="2"/>
        <v>7827.0938362</v>
      </c>
      <c r="E17" s="43">
        <f t="shared" si="3"/>
        <v>6007.9217095</v>
      </c>
      <c r="F17" s="44">
        <f t="shared" si="4"/>
        <v>6095.8831178</v>
      </c>
      <c r="G17" s="45" t="s">
        <v>129</v>
      </c>
      <c r="AA17">
        <v>35170.786059</v>
      </c>
      <c r="AB17">
        <v>63942.216139</v>
      </c>
      <c r="AC17">
        <v>62723.958486</v>
      </c>
      <c r="AD17">
        <v>48197.077826</v>
      </c>
      <c r="AE17">
        <v>37152.474147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4</v>
      </c>
      <c r="AP17">
        <v>17</v>
      </c>
    </row>
    <row r="18" spans="1:42" ht="18.75" customHeight="1">
      <c r="A18" s="42" t="s">
        <v>160</v>
      </c>
      <c r="B18" s="43">
        <f t="shared" si="0"/>
        <v>69258.090802</v>
      </c>
      <c r="C18" s="43">
        <f t="shared" si="1"/>
        <v>60809.603016</v>
      </c>
      <c r="D18" s="43">
        <f t="shared" si="2"/>
        <v>61000.44149</v>
      </c>
      <c r="E18" s="43">
        <f t="shared" si="3"/>
        <v>63521.993157</v>
      </c>
      <c r="F18" s="44">
        <f t="shared" si="4"/>
        <v>52325.392659</v>
      </c>
      <c r="G18" s="45" t="s">
        <v>131</v>
      </c>
      <c r="AA18">
        <v>8896.9092656</v>
      </c>
      <c r="AB18">
        <v>12691.603112</v>
      </c>
      <c r="AC18">
        <v>13659.506817</v>
      </c>
      <c r="AD18">
        <v>9315.4755366</v>
      </c>
      <c r="AE18">
        <v>17035.676433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4</v>
      </c>
      <c r="AP18">
        <v>18</v>
      </c>
    </row>
    <row r="19" spans="1:42" ht="18.75" customHeight="1">
      <c r="A19" s="42" t="s">
        <v>161</v>
      </c>
      <c r="B19" s="43">
        <f t="shared" si="0"/>
        <v>37763.817351</v>
      </c>
      <c r="C19" s="43">
        <f t="shared" si="1"/>
        <v>52667.185484</v>
      </c>
      <c r="D19" s="43">
        <f t="shared" si="2"/>
        <v>46801.941409</v>
      </c>
      <c r="E19" s="43">
        <f t="shared" si="3"/>
        <v>37497.909425</v>
      </c>
      <c r="F19" s="44">
        <f t="shared" si="4"/>
        <v>23718.818039</v>
      </c>
      <c r="G19" s="45" t="s">
        <v>133</v>
      </c>
      <c r="AA19">
        <v>3885.9507213</v>
      </c>
      <c r="AB19">
        <v>7432.2149044</v>
      </c>
      <c r="AC19">
        <v>7167.489105</v>
      </c>
      <c r="AD19">
        <v>5724.0539638</v>
      </c>
      <c r="AE19">
        <v>4138.5500974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4</v>
      </c>
      <c r="AP19">
        <v>19</v>
      </c>
    </row>
    <row r="20" spans="1:42" ht="16.5" customHeight="1">
      <c r="A20" s="46" t="s">
        <v>134</v>
      </c>
      <c r="B20" s="43">
        <f t="shared" si="0"/>
        <v>10453.78933</v>
      </c>
      <c r="C20" s="43">
        <f t="shared" si="1"/>
        <v>11166.231668</v>
      </c>
      <c r="D20" s="43">
        <f t="shared" si="2"/>
        <v>9503.5564951</v>
      </c>
      <c r="E20" s="43">
        <f t="shared" si="3"/>
        <v>8602.8854899</v>
      </c>
      <c r="F20" s="44">
        <f t="shared" si="4"/>
        <v>5581.1078562</v>
      </c>
      <c r="G20" s="45" t="s">
        <v>135</v>
      </c>
      <c r="AA20">
        <v>2530.7777327</v>
      </c>
      <c r="AB20">
        <v>4583.3092073</v>
      </c>
      <c r="AC20">
        <v>4403.2803596</v>
      </c>
      <c r="AD20">
        <v>3137.3929373</v>
      </c>
      <c r="AE20">
        <v>2726.7079954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4</v>
      </c>
      <c r="AP20">
        <v>20</v>
      </c>
    </row>
    <row r="21" spans="1:42" ht="16.5" customHeight="1">
      <c r="A21" s="46" t="s">
        <v>136</v>
      </c>
      <c r="B21" s="43">
        <f t="shared" si="0"/>
        <v>16073.114113</v>
      </c>
      <c r="C21" s="43">
        <f t="shared" si="1"/>
        <v>25672.090525</v>
      </c>
      <c r="D21" s="43">
        <f t="shared" si="2"/>
        <v>21658.575715</v>
      </c>
      <c r="E21" s="43">
        <f t="shared" si="3"/>
        <v>14924.934525</v>
      </c>
      <c r="F21" s="44">
        <f t="shared" si="4"/>
        <v>7300.8335172</v>
      </c>
      <c r="G21" s="45" t="s">
        <v>137</v>
      </c>
      <c r="AA21">
        <v>3620.2581078</v>
      </c>
      <c r="AB21">
        <v>6025.0747129</v>
      </c>
      <c r="AC21">
        <v>5912.7654692</v>
      </c>
      <c r="AD21">
        <v>5437.1116259</v>
      </c>
      <c r="AE21">
        <v>3885.7729837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4</v>
      </c>
      <c r="AP21">
        <v>21</v>
      </c>
    </row>
    <row r="22" spans="1:42" ht="16.5" customHeight="1">
      <c r="A22" s="46" t="s">
        <v>138</v>
      </c>
      <c r="B22" s="43">
        <f t="shared" si="0"/>
        <v>5445.161127</v>
      </c>
      <c r="C22" s="43">
        <f t="shared" si="1"/>
        <v>7758.9737652</v>
      </c>
      <c r="D22" s="43">
        <f t="shared" si="2"/>
        <v>7884.9382167</v>
      </c>
      <c r="E22" s="43">
        <f t="shared" si="3"/>
        <v>8098.6610933</v>
      </c>
      <c r="F22" s="44">
        <f t="shared" si="4"/>
        <v>5862.5180923</v>
      </c>
      <c r="G22" s="45" t="s">
        <v>139</v>
      </c>
      <c r="AA22">
        <v>16236.890232</v>
      </c>
      <c r="AB22">
        <v>33210.014203</v>
      </c>
      <c r="AC22">
        <v>31580.916735</v>
      </c>
      <c r="AD22">
        <v>24583.043763</v>
      </c>
      <c r="AE22">
        <v>9365.7666374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4</v>
      </c>
      <c r="AP22">
        <v>22</v>
      </c>
    </row>
    <row r="23" spans="1:42" ht="16.5" customHeight="1">
      <c r="A23" s="46" t="s">
        <v>140</v>
      </c>
      <c r="B23" s="43">
        <f t="shared" si="0"/>
        <v>3975.0517014</v>
      </c>
      <c r="C23" s="43">
        <f t="shared" si="1"/>
        <v>5127.7070542</v>
      </c>
      <c r="D23" s="43">
        <f t="shared" si="2"/>
        <v>5260.2825578</v>
      </c>
      <c r="E23" s="43">
        <f t="shared" si="3"/>
        <v>4486.2427259</v>
      </c>
      <c r="F23" s="44">
        <f t="shared" si="4"/>
        <v>3764.8844517</v>
      </c>
      <c r="G23" s="45" t="s">
        <v>141</v>
      </c>
      <c r="AA23">
        <v>22663.169868</v>
      </c>
      <c r="AB23">
        <v>34754.261364</v>
      </c>
      <c r="AC23">
        <v>32948.439407</v>
      </c>
      <c r="AD23">
        <v>28177.186781</v>
      </c>
      <c r="AE23">
        <v>19692.841433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4</v>
      </c>
      <c r="AP23">
        <v>23</v>
      </c>
    </row>
    <row r="24" spans="1:42" ht="16.5" customHeight="1">
      <c r="A24" s="46" t="s">
        <v>142</v>
      </c>
      <c r="B24" s="43">
        <f t="shared" si="0"/>
        <v>1816.7010807</v>
      </c>
      <c r="C24" s="43">
        <f t="shared" si="1"/>
        <v>2942.1824718</v>
      </c>
      <c r="D24" s="43">
        <f t="shared" si="2"/>
        <v>2494.5884237</v>
      </c>
      <c r="E24" s="43">
        <f t="shared" si="3"/>
        <v>1385.1855916</v>
      </c>
      <c r="F24" s="44">
        <f t="shared" si="4"/>
        <v>1209.4741215</v>
      </c>
      <c r="G24" s="45" t="s">
        <v>143</v>
      </c>
      <c r="AA24">
        <v>586731.86641</v>
      </c>
      <c r="AB24">
        <v>766580.33271</v>
      </c>
      <c r="AC24">
        <v>742460.3887</v>
      </c>
      <c r="AD24">
        <v>647680.39207</v>
      </c>
      <c r="AE24">
        <v>432220.05449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4</v>
      </c>
      <c r="AP24">
        <v>24</v>
      </c>
    </row>
    <row r="25" spans="1:42" ht="18.75" customHeight="1">
      <c r="A25" s="42" t="s">
        <v>144</v>
      </c>
      <c r="B25" s="43">
        <f t="shared" si="0"/>
        <v>35170.786059</v>
      </c>
      <c r="C25" s="43">
        <f t="shared" si="1"/>
        <v>63942.216139</v>
      </c>
      <c r="D25" s="43">
        <f t="shared" si="2"/>
        <v>62723.958486</v>
      </c>
      <c r="E25" s="43">
        <f t="shared" si="3"/>
        <v>48197.077826</v>
      </c>
      <c r="F25" s="44">
        <f t="shared" si="4"/>
        <v>37152.474147</v>
      </c>
      <c r="G25" s="45" t="s">
        <v>145</v>
      </c>
      <c r="AA25">
        <v>391716.95458</v>
      </c>
      <c r="AB25">
        <v>554814.25715</v>
      </c>
      <c r="AC25">
        <v>540995.0383</v>
      </c>
      <c r="AD25">
        <v>463573.15827</v>
      </c>
      <c r="AE25">
        <v>346362.23007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4</v>
      </c>
      <c r="AP25">
        <v>25</v>
      </c>
    </row>
    <row r="26" spans="1:42" ht="16.5" customHeight="1">
      <c r="A26" s="46" t="s">
        <v>146</v>
      </c>
      <c r="B26" s="43">
        <f t="shared" si="0"/>
        <v>8896.9092656</v>
      </c>
      <c r="C26" s="43">
        <f t="shared" si="1"/>
        <v>12691.603112</v>
      </c>
      <c r="D26" s="43">
        <f t="shared" si="2"/>
        <v>13659.506817</v>
      </c>
      <c r="E26" s="43">
        <f t="shared" si="3"/>
        <v>9315.4755366</v>
      </c>
      <c r="F26" s="44">
        <f t="shared" si="4"/>
        <v>17035.676433</v>
      </c>
      <c r="G26" s="45" t="s">
        <v>147</v>
      </c>
      <c r="AA26">
        <v>195014.91183</v>
      </c>
      <c r="AB26">
        <v>211766.07556</v>
      </c>
      <c r="AC26">
        <v>201465.3504</v>
      </c>
      <c r="AD26">
        <v>184107.2338</v>
      </c>
      <c r="AE26">
        <v>85857.824426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4</v>
      </c>
      <c r="AP26">
        <v>26</v>
      </c>
    </row>
    <row r="27" spans="1:42" ht="16.5" customHeight="1">
      <c r="A27" s="46" t="s">
        <v>148</v>
      </c>
      <c r="B27" s="43">
        <f t="shared" si="0"/>
        <v>3885.9507213</v>
      </c>
      <c r="C27" s="43">
        <f t="shared" si="1"/>
        <v>7432.2149044</v>
      </c>
      <c r="D27" s="43">
        <f t="shared" si="2"/>
        <v>7167.489105</v>
      </c>
      <c r="E27" s="43">
        <f t="shared" si="3"/>
        <v>5724.0539638</v>
      </c>
      <c r="F27" s="44">
        <f t="shared" si="4"/>
        <v>4138.5500974</v>
      </c>
      <c r="G27" s="45" t="s">
        <v>149</v>
      </c>
      <c r="AA27">
        <v>712364.56426</v>
      </c>
      <c r="AB27">
        <v>967578.88968</v>
      </c>
      <c r="AC27">
        <v>944703.68849</v>
      </c>
      <c r="AD27">
        <v>798542.59854</v>
      </c>
      <c r="AE27">
        <v>529747.05689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4</v>
      </c>
      <c r="AP27">
        <v>27</v>
      </c>
    </row>
    <row r="28" spans="1:42" ht="16.5" customHeight="1">
      <c r="A28" s="46" t="s">
        <v>150</v>
      </c>
      <c r="B28" s="43">
        <f t="shared" si="0"/>
        <v>2530.7777327</v>
      </c>
      <c r="C28" s="43">
        <f t="shared" si="1"/>
        <v>4583.3092073</v>
      </c>
      <c r="D28" s="43">
        <f t="shared" si="2"/>
        <v>4403.2803596</v>
      </c>
      <c r="E28" s="43">
        <f t="shared" si="3"/>
        <v>3137.3929373</v>
      </c>
      <c r="F28" s="44">
        <f t="shared" si="4"/>
        <v>2726.7079954</v>
      </c>
      <c r="G28" s="45" t="s">
        <v>151</v>
      </c>
      <c r="AA28">
        <v>5731179</v>
      </c>
      <c r="AB28">
        <v>440298</v>
      </c>
      <c r="AC28">
        <v>600676</v>
      </c>
      <c r="AD28">
        <v>375186</v>
      </c>
      <c r="AE28">
        <v>3056683</v>
      </c>
      <c r="AF28">
        <v>52513</v>
      </c>
      <c r="AG28">
        <v>972895</v>
      </c>
      <c r="AH28">
        <v>232928</v>
      </c>
      <c r="AI28">
        <v>0</v>
      </c>
      <c r="AJ28">
        <v>0</v>
      </c>
      <c r="AK28">
        <v>0</v>
      </c>
      <c r="AL28" t="s">
        <v>0</v>
      </c>
      <c r="AM28" t="s">
        <v>49</v>
      </c>
      <c r="AN28">
        <v>95</v>
      </c>
      <c r="AO28">
        <v>1</v>
      </c>
      <c r="AP28">
        <v>1</v>
      </c>
    </row>
    <row r="29" spans="1:42" ht="16.5" customHeight="1">
      <c r="A29" s="46" t="s">
        <v>152</v>
      </c>
      <c r="B29" s="43">
        <f t="shared" si="0"/>
        <v>3620.2581078</v>
      </c>
      <c r="C29" s="43">
        <f t="shared" si="1"/>
        <v>6025.0747129</v>
      </c>
      <c r="D29" s="43">
        <f t="shared" si="2"/>
        <v>5912.7654692</v>
      </c>
      <c r="E29" s="43">
        <f t="shared" si="3"/>
        <v>5437.1116259</v>
      </c>
      <c r="F29" s="44">
        <f t="shared" si="4"/>
        <v>3885.7729837</v>
      </c>
      <c r="G29" s="45" t="s">
        <v>153</v>
      </c>
      <c r="AA29">
        <v>3.937213268</v>
      </c>
      <c r="AB29">
        <v>1</v>
      </c>
      <c r="AC29">
        <v>2</v>
      </c>
      <c r="AD29">
        <v>2.8755683847</v>
      </c>
      <c r="AE29">
        <v>4.2452115578</v>
      </c>
      <c r="AF29">
        <v>3.4701692914</v>
      </c>
      <c r="AG29">
        <v>6.0543244646</v>
      </c>
      <c r="AH29">
        <v>3.4157937217</v>
      </c>
      <c r="AI29">
        <v>0</v>
      </c>
      <c r="AJ29">
        <v>0</v>
      </c>
      <c r="AK29">
        <v>0</v>
      </c>
      <c r="AL29" t="s">
        <v>0</v>
      </c>
      <c r="AM29" t="s">
        <v>49</v>
      </c>
      <c r="AN29">
        <v>95</v>
      </c>
      <c r="AO29">
        <v>1</v>
      </c>
      <c r="AP29">
        <v>2</v>
      </c>
    </row>
    <row r="30" spans="1:42" ht="16.5" customHeight="1">
      <c r="A30" s="46" t="s">
        <v>154</v>
      </c>
      <c r="B30" s="43">
        <f t="shared" si="0"/>
        <v>16236.890232</v>
      </c>
      <c r="C30" s="43">
        <f t="shared" si="1"/>
        <v>33210.014203</v>
      </c>
      <c r="D30" s="43">
        <f t="shared" si="2"/>
        <v>31580.916735</v>
      </c>
      <c r="E30" s="43">
        <f t="shared" si="3"/>
        <v>24583.043763</v>
      </c>
      <c r="F30" s="44">
        <f t="shared" si="4"/>
        <v>9365.7666374</v>
      </c>
      <c r="G30" s="45" t="s">
        <v>155</v>
      </c>
      <c r="AA30">
        <v>2.5825420913</v>
      </c>
      <c r="AB30">
        <v>0.9980763029</v>
      </c>
      <c r="AC30">
        <v>2</v>
      </c>
      <c r="AD30">
        <v>2.0270106027</v>
      </c>
      <c r="AE30">
        <v>2.5285690404</v>
      </c>
      <c r="AF30">
        <v>2.0296307581</v>
      </c>
      <c r="AG30">
        <v>3.9716197534</v>
      </c>
      <c r="AH30">
        <v>3.0057227985</v>
      </c>
      <c r="AI30">
        <v>0</v>
      </c>
      <c r="AJ30">
        <v>0</v>
      </c>
      <c r="AK30">
        <v>0</v>
      </c>
      <c r="AL30" t="s">
        <v>0</v>
      </c>
      <c r="AM30" t="s">
        <v>49</v>
      </c>
      <c r="AN30">
        <v>95</v>
      </c>
      <c r="AO30">
        <v>1</v>
      </c>
      <c r="AP30">
        <v>3</v>
      </c>
    </row>
    <row r="31" spans="1:42" ht="18.75" customHeight="1">
      <c r="A31" s="42" t="s">
        <v>156</v>
      </c>
      <c r="B31" s="43">
        <f t="shared" si="0"/>
        <v>22663.169868</v>
      </c>
      <c r="C31" s="43">
        <f t="shared" si="1"/>
        <v>34754.261364</v>
      </c>
      <c r="D31" s="43">
        <f t="shared" si="2"/>
        <v>32948.439407</v>
      </c>
      <c r="E31" s="43">
        <f t="shared" si="3"/>
        <v>28177.186781</v>
      </c>
      <c r="F31" s="44">
        <f t="shared" si="4"/>
        <v>19692.841433</v>
      </c>
      <c r="G31" s="45" t="s">
        <v>157</v>
      </c>
      <c r="AA31">
        <v>1.7150061096</v>
      </c>
      <c r="AB31">
        <v>0.5112151316</v>
      </c>
      <c r="AC31">
        <v>1.0103266986</v>
      </c>
      <c r="AD31">
        <v>1.5027586317</v>
      </c>
      <c r="AE31">
        <v>1.8342520307</v>
      </c>
      <c r="AF31">
        <v>0.9993906271</v>
      </c>
      <c r="AG31">
        <v>2.395737464</v>
      </c>
      <c r="AH31">
        <v>1.9028111691</v>
      </c>
      <c r="AI31">
        <v>0</v>
      </c>
      <c r="AJ31">
        <v>0</v>
      </c>
      <c r="AK31">
        <v>0</v>
      </c>
      <c r="AL31" t="s">
        <v>0</v>
      </c>
      <c r="AM31" t="s">
        <v>49</v>
      </c>
      <c r="AN31">
        <v>95</v>
      </c>
      <c r="AO31">
        <v>1</v>
      </c>
      <c r="AP31">
        <v>4</v>
      </c>
    </row>
    <row r="32" spans="1:42" ht="21.75" customHeight="1">
      <c r="A32" s="36" t="s">
        <v>38</v>
      </c>
      <c r="B32" s="37">
        <f t="shared" si="0"/>
        <v>586731.86641</v>
      </c>
      <c r="C32" s="37">
        <f t="shared" si="1"/>
        <v>766580.33271</v>
      </c>
      <c r="D32" s="37">
        <f t="shared" si="2"/>
        <v>742460.3887</v>
      </c>
      <c r="E32" s="37">
        <f t="shared" si="3"/>
        <v>647680.39207</v>
      </c>
      <c r="F32" s="38">
        <f t="shared" si="4"/>
        <v>432220.05449</v>
      </c>
      <c r="G32" s="39" t="s">
        <v>39</v>
      </c>
      <c r="AA32">
        <v>1.7002203212</v>
      </c>
      <c r="AB32">
        <v>1</v>
      </c>
      <c r="AC32">
        <v>1.2120893793</v>
      </c>
      <c r="AD32">
        <v>1.5821725757</v>
      </c>
      <c r="AE32">
        <v>1.7497849793</v>
      </c>
      <c r="AF32">
        <v>1.2255251081</v>
      </c>
      <c r="AG32">
        <v>2.1952533418</v>
      </c>
      <c r="AH32">
        <v>1.8616997527</v>
      </c>
      <c r="AI32">
        <v>0</v>
      </c>
      <c r="AJ32">
        <v>0</v>
      </c>
      <c r="AK32">
        <v>0</v>
      </c>
      <c r="AL32" t="s">
        <v>0</v>
      </c>
      <c r="AM32" t="s">
        <v>49</v>
      </c>
      <c r="AN32">
        <v>95</v>
      </c>
      <c r="AO32">
        <v>1</v>
      </c>
      <c r="AP32">
        <v>5</v>
      </c>
    </row>
    <row r="33" spans="1:42" ht="21.75" customHeight="1">
      <c r="A33" s="36" t="s">
        <v>40</v>
      </c>
      <c r="B33" s="37">
        <f t="shared" si="0"/>
        <v>391716.95458</v>
      </c>
      <c r="C33" s="37">
        <f t="shared" si="1"/>
        <v>554814.25715</v>
      </c>
      <c r="D33" s="37">
        <f t="shared" si="2"/>
        <v>540995.0383</v>
      </c>
      <c r="E33" s="37">
        <f t="shared" si="3"/>
        <v>463573.15827</v>
      </c>
      <c r="F33" s="38">
        <f t="shared" si="4"/>
        <v>346362.23007</v>
      </c>
      <c r="G33" s="39" t="s">
        <v>41</v>
      </c>
      <c r="AA33">
        <v>985929.21358</v>
      </c>
      <c r="AB33">
        <v>380476.16727</v>
      </c>
      <c r="AC33">
        <v>634382.7945</v>
      </c>
      <c r="AD33">
        <v>775902.25834</v>
      </c>
      <c r="AE33">
        <v>1091975.0539</v>
      </c>
      <c r="AF33">
        <v>562977.34049</v>
      </c>
      <c r="AG33">
        <v>1248658.6652</v>
      </c>
      <c r="AH33">
        <v>981628.39907</v>
      </c>
      <c r="AI33">
        <v>0</v>
      </c>
      <c r="AJ33">
        <v>0</v>
      </c>
      <c r="AK33">
        <v>0</v>
      </c>
      <c r="AL33" t="s">
        <v>0</v>
      </c>
      <c r="AM33" t="s">
        <v>49</v>
      </c>
      <c r="AN33">
        <v>95</v>
      </c>
      <c r="AO33">
        <v>1</v>
      </c>
      <c r="AP33">
        <v>6</v>
      </c>
    </row>
    <row r="34" spans="1:42" ht="21.75" customHeight="1">
      <c r="A34" s="36" t="s">
        <v>42</v>
      </c>
      <c r="B34" s="60">
        <f t="shared" si="0"/>
        <v>195014.91183</v>
      </c>
      <c r="C34" s="60">
        <f t="shared" si="1"/>
        <v>211766.07556</v>
      </c>
      <c r="D34" s="60">
        <f t="shared" si="2"/>
        <v>201465.3504</v>
      </c>
      <c r="E34" s="60">
        <f t="shared" si="3"/>
        <v>184107.2338</v>
      </c>
      <c r="F34" s="38">
        <f t="shared" si="4"/>
        <v>85857.824426</v>
      </c>
      <c r="G34" s="39" t="s">
        <v>43</v>
      </c>
      <c r="AA34">
        <v>570468.02363</v>
      </c>
      <c r="AB34">
        <v>169104.69388</v>
      </c>
      <c r="AC34">
        <v>272444.52792</v>
      </c>
      <c r="AD34">
        <v>466860.98856</v>
      </c>
      <c r="AE34">
        <v>663877.80212</v>
      </c>
      <c r="AF34">
        <v>172951.74048</v>
      </c>
      <c r="AG34">
        <v>705060.22923</v>
      </c>
      <c r="AH34">
        <v>566233.0176</v>
      </c>
      <c r="AI34">
        <v>0</v>
      </c>
      <c r="AJ34">
        <v>0</v>
      </c>
      <c r="AK34">
        <v>0</v>
      </c>
      <c r="AL34" t="s">
        <v>0</v>
      </c>
      <c r="AM34" t="s">
        <v>49</v>
      </c>
      <c r="AN34">
        <v>95</v>
      </c>
      <c r="AO34">
        <v>1</v>
      </c>
      <c r="AP34">
        <v>7</v>
      </c>
    </row>
    <row r="35" spans="1:42" ht="21.75" customHeight="1">
      <c r="A35" s="36" t="s">
        <v>44</v>
      </c>
      <c r="B35" s="60">
        <f t="shared" si="0"/>
        <v>712364.56426</v>
      </c>
      <c r="C35" s="60">
        <f t="shared" si="1"/>
        <v>967578.88968</v>
      </c>
      <c r="D35" s="60">
        <f t="shared" si="2"/>
        <v>944703.68849</v>
      </c>
      <c r="E35" s="60">
        <f t="shared" si="3"/>
        <v>798542.59854</v>
      </c>
      <c r="F35" s="38">
        <f t="shared" si="4"/>
        <v>529747.05689</v>
      </c>
      <c r="G35" s="58" t="s">
        <v>45</v>
      </c>
      <c r="AA35">
        <v>449547.56331</v>
      </c>
      <c r="AB35">
        <v>116628.31963</v>
      </c>
      <c r="AC35">
        <v>185117.03511</v>
      </c>
      <c r="AD35">
        <v>383603.88455</v>
      </c>
      <c r="AE35">
        <v>523656.64107</v>
      </c>
      <c r="AF35">
        <v>123953.32106</v>
      </c>
      <c r="AG35">
        <v>570553.01287</v>
      </c>
      <c r="AH35">
        <v>462453.99618</v>
      </c>
      <c r="AI35">
        <v>0</v>
      </c>
      <c r="AJ35">
        <v>0</v>
      </c>
      <c r="AK35">
        <v>0</v>
      </c>
      <c r="AL35" t="s">
        <v>0</v>
      </c>
      <c r="AM35" t="s">
        <v>49</v>
      </c>
      <c r="AN35">
        <v>95</v>
      </c>
      <c r="AO35">
        <v>1</v>
      </c>
      <c r="AP35">
        <v>8</v>
      </c>
    </row>
    <row r="36" spans="1:42" ht="4.5" customHeight="1" thickBot="1">
      <c r="A36" s="48"/>
      <c r="B36" s="49"/>
      <c r="C36" s="50"/>
      <c r="D36" s="50"/>
      <c r="E36" s="50"/>
      <c r="F36" s="55"/>
      <c r="G36" s="50"/>
      <c r="AA36">
        <v>25842.151255</v>
      </c>
      <c r="AB36">
        <v>30795.059887</v>
      </c>
      <c r="AC36">
        <v>47042.636148</v>
      </c>
      <c r="AD36">
        <v>13534.543315</v>
      </c>
      <c r="AE36">
        <v>24429.015844</v>
      </c>
      <c r="AF36">
        <v>31694.435664</v>
      </c>
      <c r="AG36">
        <v>21653.312857</v>
      </c>
      <c r="AH36">
        <v>16353.167009</v>
      </c>
      <c r="AI36">
        <v>0</v>
      </c>
      <c r="AJ36">
        <v>0</v>
      </c>
      <c r="AK36">
        <v>0</v>
      </c>
      <c r="AL36" t="s">
        <v>0</v>
      </c>
      <c r="AM36" t="s">
        <v>49</v>
      </c>
      <c r="AN36">
        <v>95</v>
      </c>
      <c r="AO36">
        <v>1</v>
      </c>
      <c r="AP36">
        <v>9</v>
      </c>
    </row>
    <row r="37" spans="3:42" ht="16.5" thickTop="1">
      <c r="C37" s="4"/>
      <c r="D37" s="4"/>
      <c r="E37" s="4"/>
      <c r="F37" s="4"/>
      <c r="G37" s="4"/>
      <c r="AA37">
        <v>95078.309072</v>
      </c>
      <c r="AB37">
        <v>21681.314369</v>
      </c>
      <c r="AC37">
        <v>40284.856661</v>
      </c>
      <c r="AD37">
        <v>69722.560695</v>
      </c>
      <c r="AE37">
        <v>115792.1452</v>
      </c>
      <c r="AF37">
        <v>17303.983756</v>
      </c>
      <c r="AG37">
        <v>112853.9035</v>
      </c>
      <c r="AH37">
        <v>87425.854414</v>
      </c>
      <c r="AI37">
        <v>0</v>
      </c>
      <c r="AJ37">
        <v>0</v>
      </c>
      <c r="AK37">
        <v>0</v>
      </c>
      <c r="AL37" t="s">
        <v>0</v>
      </c>
      <c r="AM37" t="s">
        <v>49</v>
      </c>
      <c r="AN37">
        <v>95</v>
      </c>
      <c r="AO37">
        <v>1</v>
      </c>
      <c r="AP37">
        <v>10</v>
      </c>
    </row>
    <row r="38" spans="3:42" ht="15.75">
      <c r="C38" s="4"/>
      <c r="D38" s="4"/>
      <c r="E38" s="4"/>
      <c r="F38" s="4"/>
      <c r="G38" s="4"/>
      <c r="AA38">
        <v>182868.88422</v>
      </c>
      <c r="AB38">
        <v>49981.490488</v>
      </c>
      <c r="AC38">
        <v>97866.405571</v>
      </c>
      <c r="AD38">
        <v>104850.26932</v>
      </c>
      <c r="AE38">
        <v>211144.97945</v>
      </c>
      <c r="AF38">
        <v>81693.806296</v>
      </c>
      <c r="AG38">
        <v>248738.4509</v>
      </c>
      <c r="AH38">
        <v>155556.8814</v>
      </c>
      <c r="AI38">
        <v>0</v>
      </c>
      <c r="AJ38">
        <v>0</v>
      </c>
      <c r="AK38">
        <v>0</v>
      </c>
      <c r="AL38" t="s">
        <v>0</v>
      </c>
      <c r="AM38" t="s">
        <v>49</v>
      </c>
      <c r="AN38">
        <v>95</v>
      </c>
      <c r="AO38">
        <v>1</v>
      </c>
      <c r="AP38">
        <v>11</v>
      </c>
    </row>
    <row r="39" spans="3:42" ht="15.75">
      <c r="C39" s="4"/>
      <c r="D39" s="4"/>
      <c r="E39" s="4"/>
      <c r="F39" s="4"/>
      <c r="G39" s="4"/>
      <c r="AA39">
        <v>57197.37154</v>
      </c>
      <c r="AB39">
        <v>30725.111236</v>
      </c>
      <c r="AC39">
        <v>62609.490026</v>
      </c>
      <c r="AD39">
        <v>46676.16721</v>
      </c>
      <c r="AE39">
        <v>59741.860436</v>
      </c>
      <c r="AF39">
        <v>47675.575667</v>
      </c>
      <c r="AG39">
        <v>62201.520187</v>
      </c>
      <c r="AH39">
        <v>58081.649381</v>
      </c>
      <c r="AI39">
        <v>0</v>
      </c>
      <c r="AJ39">
        <v>0</v>
      </c>
      <c r="AK39">
        <v>0</v>
      </c>
      <c r="AL39" t="s">
        <v>0</v>
      </c>
      <c r="AM39" t="s">
        <v>49</v>
      </c>
      <c r="AN39">
        <v>95</v>
      </c>
      <c r="AO39">
        <v>1</v>
      </c>
      <c r="AP39">
        <v>12</v>
      </c>
    </row>
    <row r="40" spans="3:42" ht="15.75">
      <c r="C40" s="4"/>
      <c r="D40" s="4"/>
      <c r="E40" s="4"/>
      <c r="F40" s="4"/>
      <c r="G40" s="4"/>
      <c r="AA40">
        <v>54432.370435</v>
      </c>
      <c r="AB40">
        <v>27227.630625</v>
      </c>
      <c r="AC40">
        <v>42656.505244</v>
      </c>
      <c r="AD40">
        <v>44383.920743</v>
      </c>
      <c r="AE40">
        <v>60002.321605</v>
      </c>
      <c r="AF40">
        <v>38378.728639</v>
      </c>
      <c r="AG40">
        <v>61489.145104</v>
      </c>
      <c r="AH40">
        <v>53460.64881</v>
      </c>
      <c r="AI40">
        <v>0</v>
      </c>
      <c r="AJ40">
        <v>0</v>
      </c>
      <c r="AK40">
        <v>0</v>
      </c>
      <c r="AL40" t="s">
        <v>0</v>
      </c>
      <c r="AM40" t="s">
        <v>49</v>
      </c>
      <c r="AN40">
        <v>95</v>
      </c>
      <c r="AO40">
        <v>1</v>
      </c>
      <c r="AP40">
        <v>13</v>
      </c>
    </row>
    <row r="41" spans="3:42" ht="15.75">
      <c r="C41" s="4"/>
      <c r="D41" s="4"/>
      <c r="E41" s="4"/>
      <c r="F41" s="4"/>
      <c r="G41" s="4"/>
      <c r="AA41">
        <v>120563.54339</v>
      </c>
      <c r="AB41">
        <v>103162.47296</v>
      </c>
      <c r="AC41">
        <v>158365.99013</v>
      </c>
      <c r="AD41">
        <v>112856.04017</v>
      </c>
      <c r="AE41">
        <v>96748.640901</v>
      </c>
      <c r="AF41">
        <v>222035.24424</v>
      </c>
      <c r="AG41">
        <v>170850.65782</v>
      </c>
      <c r="AH41">
        <v>147989.71498</v>
      </c>
      <c r="AI41">
        <v>0</v>
      </c>
      <c r="AJ41">
        <v>0</v>
      </c>
      <c r="AK41">
        <v>0</v>
      </c>
      <c r="AL41" t="s">
        <v>0</v>
      </c>
      <c r="AM41" t="s">
        <v>49</v>
      </c>
      <c r="AN41">
        <v>95</v>
      </c>
      <c r="AO41">
        <v>1</v>
      </c>
      <c r="AP41">
        <v>14</v>
      </c>
    </row>
    <row r="42" spans="3:42" ht="15.75">
      <c r="C42" s="4"/>
      <c r="D42" s="4"/>
      <c r="E42" s="4"/>
      <c r="F42" s="4"/>
      <c r="G42" s="4"/>
      <c r="AA42">
        <v>34717.031465</v>
      </c>
      <c r="AB42">
        <v>47971.208677</v>
      </c>
      <c r="AC42">
        <v>75712.122257</v>
      </c>
      <c r="AD42">
        <v>40344.953071</v>
      </c>
      <c r="AE42">
        <v>20829.96402</v>
      </c>
      <c r="AF42">
        <v>123697.89589</v>
      </c>
      <c r="AG42">
        <v>36127.649482</v>
      </c>
      <c r="AH42">
        <v>51165.270217</v>
      </c>
      <c r="AI42">
        <v>0</v>
      </c>
      <c r="AJ42">
        <v>0</v>
      </c>
      <c r="AK42">
        <v>0</v>
      </c>
      <c r="AL42" t="s">
        <v>0</v>
      </c>
      <c r="AM42" t="s">
        <v>49</v>
      </c>
      <c r="AN42">
        <v>95</v>
      </c>
      <c r="AO42">
        <v>1</v>
      </c>
      <c r="AP42">
        <v>15</v>
      </c>
    </row>
    <row r="43" spans="3:42" ht="15.75">
      <c r="C43" s="4"/>
      <c r="D43" s="4"/>
      <c r="E43" s="4"/>
      <c r="F43" s="4"/>
      <c r="G43" s="4"/>
      <c r="AA43">
        <v>23795.234842</v>
      </c>
      <c r="AB43">
        <v>26217.78808</v>
      </c>
      <c r="AC43">
        <v>26652.978616</v>
      </c>
      <c r="AD43">
        <v>20826.93967</v>
      </c>
      <c r="AE43">
        <v>18670.178213</v>
      </c>
      <c r="AF43">
        <v>30898.417897</v>
      </c>
      <c r="AG43">
        <v>37036.095392</v>
      </c>
      <c r="AH43">
        <v>26977.060753</v>
      </c>
      <c r="AI43">
        <v>0</v>
      </c>
      <c r="AJ43">
        <v>0</v>
      </c>
      <c r="AK43">
        <v>0</v>
      </c>
      <c r="AL43" t="s">
        <v>0</v>
      </c>
      <c r="AM43" t="s">
        <v>49</v>
      </c>
      <c r="AN43">
        <v>95</v>
      </c>
      <c r="AO43">
        <v>1</v>
      </c>
      <c r="AP43">
        <v>16</v>
      </c>
    </row>
    <row r="44" spans="27:42" ht="15.75">
      <c r="AA44">
        <v>32783.624563</v>
      </c>
      <c r="AB44">
        <v>14226.480515</v>
      </c>
      <c r="AC44">
        <v>30045.586068</v>
      </c>
      <c r="AD44">
        <v>29622.522101</v>
      </c>
      <c r="AE44">
        <v>32301.797451</v>
      </c>
      <c r="AF44">
        <v>25910.529202</v>
      </c>
      <c r="AG44">
        <v>45234.328399</v>
      </c>
      <c r="AH44">
        <v>35882.611798</v>
      </c>
      <c r="AI44">
        <v>0</v>
      </c>
      <c r="AJ44">
        <v>0</v>
      </c>
      <c r="AK44">
        <v>0</v>
      </c>
      <c r="AL44" t="s">
        <v>0</v>
      </c>
      <c r="AM44" t="s">
        <v>49</v>
      </c>
      <c r="AN44">
        <v>95</v>
      </c>
      <c r="AO44">
        <v>1</v>
      </c>
      <c r="AP44">
        <v>17</v>
      </c>
    </row>
    <row r="45" spans="27:42" ht="15.75">
      <c r="AA45">
        <v>61632.04422</v>
      </c>
      <c r="AB45">
        <v>27854.052537</v>
      </c>
      <c r="AC45">
        <v>55473.52342</v>
      </c>
      <c r="AD45">
        <v>51307.113104</v>
      </c>
      <c r="AE45">
        <v>57144.401056</v>
      </c>
      <c r="AF45">
        <v>58451.418792</v>
      </c>
      <c r="AG45">
        <v>97566.776654</v>
      </c>
      <c r="AH45">
        <v>67509.537127</v>
      </c>
      <c r="AI45">
        <v>0</v>
      </c>
      <c r="AJ45">
        <v>0</v>
      </c>
      <c r="AK45">
        <v>0</v>
      </c>
      <c r="AL45" t="s">
        <v>0</v>
      </c>
      <c r="AM45" t="s">
        <v>49</v>
      </c>
      <c r="AN45">
        <v>95</v>
      </c>
      <c r="AO45">
        <v>1</v>
      </c>
      <c r="AP45">
        <v>18</v>
      </c>
    </row>
    <row r="46" spans="27:42" ht="15.75">
      <c r="AA46">
        <v>419.2328664</v>
      </c>
      <c r="AB46">
        <v>1119.4236631</v>
      </c>
      <c r="AC46">
        <v>527.36583449</v>
      </c>
      <c r="AD46">
        <v>377.03432431</v>
      </c>
      <c r="AE46">
        <v>104.09761169</v>
      </c>
      <c r="AF46">
        <v>8987.5116638</v>
      </c>
      <c r="AG46">
        <v>120.13629426</v>
      </c>
      <c r="AH46">
        <v>2337.8468883</v>
      </c>
      <c r="AI46">
        <v>0</v>
      </c>
      <c r="AJ46">
        <v>0</v>
      </c>
      <c r="AK46">
        <v>0</v>
      </c>
      <c r="AL46" t="s">
        <v>0</v>
      </c>
      <c r="AM46" t="s">
        <v>49</v>
      </c>
      <c r="AN46">
        <v>95</v>
      </c>
      <c r="AO46">
        <v>1</v>
      </c>
      <c r="AP46">
        <v>19</v>
      </c>
    </row>
    <row r="47" spans="27:42" ht="15.75">
      <c r="AA47">
        <v>399.02035846</v>
      </c>
      <c r="AB47">
        <v>274.76808207</v>
      </c>
      <c r="AC47">
        <v>439.87560682</v>
      </c>
      <c r="AD47">
        <v>274.87233266</v>
      </c>
      <c r="AE47">
        <v>459.4494169</v>
      </c>
      <c r="AF47">
        <v>242.24515834</v>
      </c>
      <c r="AG47">
        <v>318.66200258</v>
      </c>
      <c r="AH47">
        <v>306.48689724</v>
      </c>
      <c r="AI47">
        <v>0</v>
      </c>
      <c r="AJ47">
        <v>0</v>
      </c>
      <c r="AK47">
        <v>0</v>
      </c>
      <c r="AL47" t="s">
        <v>0</v>
      </c>
      <c r="AM47" t="s">
        <v>49</v>
      </c>
      <c r="AN47">
        <v>95</v>
      </c>
      <c r="AO47">
        <v>1</v>
      </c>
      <c r="AP47">
        <v>20</v>
      </c>
    </row>
    <row r="48" spans="27:42" ht="15.75">
      <c r="AA48">
        <v>174590.87177</v>
      </c>
      <c r="AB48">
        <v>63507.85818</v>
      </c>
      <c r="AC48">
        <v>107502.29152</v>
      </c>
      <c r="AD48">
        <v>121239.31154</v>
      </c>
      <c r="AE48">
        <v>202224.44828</v>
      </c>
      <c r="AF48">
        <v>86136.911869</v>
      </c>
      <c r="AG48">
        <v>204957.44078</v>
      </c>
      <c r="AH48">
        <v>173986.83658</v>
      </c>
      <c r="AI48">
        <v>0</v>
      </c>
      <c r="AJ48">
        <v>0</v>
      </c>
      <c r="AK48">
        <v>0</v>
      </c>
      <c r="AL48" t="s">
        <v>0</v>
      </c>
      <c r="AM48" t="s">
        <v>49</v>
      </c>
      <c r="AN48">
        <v>95</v>
      </c>
      <c r="AO48">
        <v>1</v>
      </c>
      <c r="AP48">
        <v>21</v>
      </c>
    </row>
    <row r="49" spans="27:42" ht="15.75">
      <c r="AA49">
        <v>38349.036153</v>
      </c>
      <c r="AB49">
        <v>13108.384272</v>
      </c>
      <c r="AC49">
        <v>18633.965484</v>
      </c>
      <c r="AD49">
        <v>27735.994291</v>
      </c>
      <c r="AE49">
        <v>49362.552382</v>
      </c>
      <c r="AF49">
        <v>11148.542951</v>
      </c>
      <c r="AG49">
        <v>35415.078485</v>
      </c>
      <c r="AH49">
        <v>27854.924122</v>
      </c>
      <c r="AI49">
        <v>0</v>
      </c>
      <c r="AJ49">
        <v>0</v>
      </c>
      <c r="AK49">
        <v>0</v>
      </c>
      <c r="AL49" t="s">
        <v>0</v>
      </c>
      <c r="AM49" t="s">
        <v>49</v>
      </c>
      <c r="AN49">
        <v>95</v>
      </c>
      <c r="AO49">
        <v>1</v>
      </c>
      <c r="AP49">
        <v>22</v>
      </c>
    </row>
    <row r="50" spans="27:42" ht="15.75">
      <c r="AA50">
        <v>136241.83562</v>
      </c>
      <c r="AB50">
        <v>50399.473909</v>
      </c>
      <c r="AC50">
        <v>88868.326041</v>
      </c>
      <c r="AD50">
        <v>93503.317251</v>
      </c>
      <c r="AE50">
        <v>152861.8959</v>
      </c>
      <c r="AF50">
        <v>74988.368918</v>
      </c>
      <c r="AG50">
        <v>169542.3623</v>
      </c>
      <c r="AH50">
        <v>146131.91246</v>
      </c>
      <c r="AI50">
        <v>0</v>
      </c>
      <c r="AJ50">
        <v>0</v>
      </c>
      <c r="AK50">
        <v>0</v>
      </c>
      <c r="AL50" t="s">
        <v>0</v>
      </c>
      <c r="AM50" t="s">
        <v>49</v>
      </c>
      <c r="AN50">
        <v>95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2008-01-28T08:26:03Z</dcterms:created>
  <dcterms:modified xsi:type="dcterms:W3CDTF">2008-01-28T08:26:09Z</dcterms:modified>
  <cp:category/>
  <cp:version/>
  <cp:contentType/>
  <cp:contentStatus/>
</cp:coreProperties>
</file>