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0" sheetId="1" r:id="rId1"/>
  </sheets>
  <definedNames>
    <definedName name="_xlnm.Print_Area" localSheetId="0">'30'!$A$1:$E$38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<sst xmlns="http://schemas.openxmlformats.org/spreadsheetml/2006/main" count="167" uniqueCount="70">
  <si>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</si>
  <si>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</si>
  <si>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</si>
  <si>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</si>
  <si>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</si>
  <si>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</si>
  <si>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</si>
  <si>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</si>
  <si>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</si>
  <si>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</si>
  <si>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</si>
  <si>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</si>
  <si>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</si>
  <si>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</si>
  <si>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</si>
  <si>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</si>
  <si>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</si>
  <si>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</si>
  <si>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</si>
  <si>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</si>
  <si>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</si>
  <si>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</si>
  <si>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</si>
  <si>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</si>
  <si>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</si>
  <si>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</si>
  <si>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</si>
  <si>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</si>
  <si>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</si>
  <si>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</si>
  <si>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</si>
  <si>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</si>
  <si>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</si>
  <si>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</si>
  <si>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</si>
  <si>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</si>
  <si>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</si>
  <si>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</si>
  <si>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</si>
  <si>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</si>
  <si>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</si>
  <si>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</si>
  <si>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</si>
  <si>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</si>
  <si>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</si>
  <si>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</si>
  <si>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</si>
  <si>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</si>
  <si>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</si>
  <si>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</si>
  <si>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</si>
  <si>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</si>
  <si>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</si>
  <si>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</si>
  <si>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</si>
  <si>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</si>
  <si>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t>Unit:NT$</t>
  </si>
  <si>
    <t>T8406</t>
  </si>
  <si>
    <t>L29</t>
  </si>
  <si>
    <t>L30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</si>
  <si>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</si>
  <si>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</si>
  <si>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</si>
  <si>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</si>
  <si>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附表9  所得收入者平均每人所得來源按性別分</t>
  </si>
  <si>
    <t>Table 9.  Income Sources of Income Recipients by Sex</t>
  </si>
  <si>
    <t>2013</t>
  </si>
  <si>
    <t>民國102年</t>
  </si>
  <si>
    <t>The Survey of Family Income and Expenditure, 2013</t>
  </si>
  <si>
    <t>102年家庭收支調查報告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</si>
</sst>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11" xfId="0" applyNumberFormat="1" applyFont="1" applyBorder="1" applyAlignment="1">
      <alignment horizontal="center" vertical="top" wrapText="1"/>
    </xf>
    <xf numFmtId="41" fontId="8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H17" sqref="H17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69</v>
      </c>
      <c r="B1" s="3"/>
      <c r="C1" s="3"/>
      <c r="D1" s="43" t="s">
        <v>68</v>
      </c>
      <c r="E1" s="44"/>
      <c r="R1"/>
      <c r="S1"/>
      <c r="T1"/>
      <c r="U1"/>
      <c r="V1"/>
      <c r="W1"/>
      <c r="X1"/>
      <c r="Y1"/>
      <c r="Z1"/>
      <c r="AA1">
        <v>13990733.587</v>
      </c>
      <c r="AB1">
        <v>8091947.8162</v>
      </c>
      <c r="AC1">
        <v>5898785.7711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57</v>
      </c>
      <c r="AM1" t="s">
        <v>58</v>
      </c>
      <c r="AN1">
        <v>13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620635.33949</v>
      </c>
      <c r="AB2">
        <v>698428.61394</v>
      </c>
      <c r="AC2">
        <v>513918.61139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57</v>
      </c>
      <c r="AM2" t="s">
        <v>58</v>
      </c>
      <c r="AN2">
        <v>13</v>
      </c>
      <c r="AO2">
        <v>1</v>
      </c>
      <c r="AP2">
        <v>2</v>
      </c>
    </row>
    <row r="3" spans="1:42" ht="15.75" customHeight="1">
      <c r="A3" s="45" t="s">
        <v>64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381514.33252</v>
      </c>
      <c r="AB3">
        <v>412222.24159</v>
      </c>
      <c r="AC3">
        <v>339389.25672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57</v>
      </c>
      <c r="AM3" t="s">
        <v>58</v>
      </c>
      <c r="AN3">
        <v>13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285629.75571</v>
      </c>
      <c r="AB4">
        <v>302841.7664</v>
      </c>
      <c r="AC4">
        <v>262018.33844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57</v>
      </c>
      <c r="AM4" t="s">
        <v>58</v>
      </c>
      <c r="AN4">
        <v>13</v>
      </c>
      <c r="AO4">
        <v>1</v>
      </c>
      <c r="AP4">
        <v>4</v>
      </c>
    </row>
    <row r="5" spans="1:42" ht="15.75" customHeight="1">
      <c r="A5" s="41" t="s">
        <v>65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24228.929089</v>
      </c>
      <c r="AB5">
        <v>30944.232411</v>
      </c>
      <c r="AC5">
        <v>15016.883396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57</v>
      </c>
      <c r="AM5" t="s">
        <v>58</v>
      </c>
      <c r="AN5">
        <v>13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71655.647721</v>
      </c>
      <c r="AB6">
        <v>78436.242786</v>
      </c>
      <c r="AC6">
        <v>62354.034889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57</v>
      </c>
      <c r="AM6" t="s">
        <v>58</v>
      </c>
      <c r="AN6">
        <v>13</v>
      </c>
      <c r="AO6">
        <v>1</v>
      </c>
      <c r="AP6">
        <v>6</v>
      </c>
    </row>
    <row r="7" spans="1:42" ht="15.75" customHeight="1">
      <c r="A7" s="4"/>
      <c r="B7" s="39" t="s">
        <v>67</v>
      </c>
      <c r="C7" s="40"/>
      <c r="D7" s="40"/>
      <c r="E7" s="34" t="s">
        <v>60</v>
      </c>
      <c r="R7"/>
      <c r="S7"/>
      <c r="T7"/>
      <c r="U7"/>
      <c r="V7"/>
      <c r="W7"/>
      <c r="X7"/>
      <c r="Y7"/>
      <c r="Z7"/>
      <c r="AA7">
        <v>87778.23257</v>
      </c>
      <c r="AB7">
        <v>120766.19381</v>
      </c>
      <c r="AC7">
        <v>42525.38372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57</v>
      </c>
      <c r="AM7" t="s">
        <v>58</v>
      </c>
      <c r="AN7">
        <v>13</v>
      </c>
      <c r="AO7">
        <v>1</v>
      </c>
      <c r="AP7">
        <v>7</v>
      </c>
    </row>
    <row r="8" spans="1:42" ht="15.75" customHeight="1" thickBot="1">
      <c r="A8" s="19"/>
      <c r="B8" s="37" t="s">
        <v>66</v>
      </c>
      <c r="C8" s="38"/>
      <c r="D8" s="38"/>
      <c r="E8" s="30" t="s">
        <v>56</v>
      </c>
      <c r="R8"/>
      <c r="S8"/>
      <c r="T8"/>
      <c r="U8"/>
      <c r="V8"/>
      <c r="W8"/>
      <c r="X8"/>
      <c r="Y8"/>
      <c r="Z8"/>
      <c r="AA8">
        <v>10932.038501</v>
      </c>
      <c r="AB8">
        <v>16791.856794</v>
      </c>
      <c r="AC8">
        <v>2893.5462286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57</v>
      </c>
      <c r="AM8" t="s">
        <v>58</v>
      </c>
      <c r="AN8">
        <v>13</v>
      </c>
      <c r="AO8">
        <v>1</v>
      </c>
      <c r="AP8">
        <v>8</v>
      </c>
    </row>
    <row r="9" spans="1:42" s="5" customFormat="1" ht="30" customHeight="1" thickTop="1">
      <c r="A9" s="6"/>
      <c r="B9" s="26" t="s">
        <v>35</v>
      </c>
      <c r="C9" s="26" t="s">
        <v>33</v>
      </c>
      <c r="D9" s="26" t="s">
        <v>34</v>
      </c>
      <c r="E9" s="7"/>
      <c r="R9"/>
      <c r="S9"/>
      <c r="T9"/>
      <c r="U9"/>
      <c r="V9"/>
      <c r="W9"/>
      <c r="X9"/>
      <c r="Y9"/>
      <c r="Z9"/>
      <c r="AA9">
        <v>76846.194069</v>
      </c>
      <c r="AB9">
        <v>103974.33701</v>
      </c>
      <c r="AC9">
        <v>39631.837492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57</v>
      </c>
      <c r="AM9" t="s">
        <v>58</v>
      </c>
      <c r="AN9">
        <v>13</v>
      </c>
      <c r="AO9">
        <v>1</v>
      </c>
      <c r="AP9">
        <v>9</v>
      </c>
    </row>
    <row r="10" spans="1:42" s="5" customFormat="1" ht="30" customHeight="1">
      <c r="A10" s="6"/>
      <c r="B10" s="36" t="s">
        <v>36</v>
      </c>
      <c r="C10" s="36" t="s">
        <v>32</v>
      </c>
      <c r="D10" s="36" t="s">
        <v>37</v>
      </c>
      <c r="E10" s="7"/>
      <c r="R10"/>
      <c r="S10"/>
      <c r="T10"/>
      <c r="U10"/>
      <c r="V10"/>
      <c r="W10"/>
      <c r="X10"/>
      <c r="Y10"/>
      <c r="Z10"/>
      <c r="AA10">
        <v>25661.050799</v>
      </c>
      <c r="AB10">
        <v>31236.442747</v>
      </c>
      <c r="AC10">
        <v>18012.734272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57</v>
      </c>
      <c r="AM10" t="s">
        <v>58</v>
      </c>
      <c r="AN10">
        <v>13</v>
      </c>
      <c r="AO10">
        <v>1</v>
      </c>
      <c r="AP10">
        <v>10</v>
      </c>
    </row>
    <row r="11" spans="1:42" s="5" customFormat="1" ht="30" customHeight="1">
      <c r="A11" s="8"/>
      <c r="B11" s="35" t="s">
        <v>38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38354.745858</v>
      </c>
      <c r="AB11">
        <v>49852.867395</v>
      </c>
      <c r="AC11">
        <v>22581.635413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57</v>
      </c>
      <c r="AM11" t="s">
        <v>58</v>
      </c>
      <c r="AN11">
        <v>13</v>
      </c>
      <c r="AO11">
        <v>1</v>
      </c>
      <c r="AP11">
        <v>11</v>
      </c>
    </row>
    <row r="12" spans="1:42" s="10" customFormat="1" ht="19.5" customHeight="1">
      <c r="A12" s="23" t="s">
        <v>45</v>
      </c>
      <c r="B12" s="21">
        <f>+AA1</f>
        <v>13990733.587</v>
      </c>
      <c r="C12" s="21">
        <f aca="true" t="shared" si="0" ref="C12:C37">+AB1</f>
        <v>8091947.8162</v>
      </c>
      <c r="D12" s="21">
        <f aca="true" t="shared" si="1" ref="D12:D37">+AC1</f>
        <v>5898785.7711</v>
      </c>
      <c r="E12" s="31" t="s">
        <v>49</v>
      </c>
      <c r="R12"/>
      <c r="S12"/>
      <c r="T12"/>
      <c r="U12"/>
      <c r="V12"/>
      <c r="W12"/>
      <c r="X12"/>
      <c r="Y12"/>
      <c r="Z12"/>
      <c r="AA12">
        <v>87268.98619</v>
      </c>
      <c r="AB12">
        <v>84292.798481</v>
      </c>
      <c r="AC12">
        <v>91351.717208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57</v>
      </c>
      <c r="AM12" t="s">
        <v>58</v>
      </c>
      <c r="AN12">
        <v>13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>+AA2</f>
        <v>620635.33949</v>
      </c>
      <c r="C13" s="21">
        <f t="shared" si="0"/>
        <v>698428.61394</v>
      </c>
      <c r="D13" s="21">
        <f t="shared" si="1"/>
        <v>513918.61139</v>
      </c>
      <c r="E13" s="31" t="s">
        <v>50</v>
      </c>
      <c r="R13"/>
      <c r="S13"/>
      <c r="T13"/>
      <c r="U13"/>
      <c r="V13"/>
      <c r="W13"/>
      <c r="X13"/>
      <c r="Y13"/>
      <c r="Z13"/>
      <c r="AA13">
        <v>28765.156454</v>
      </c>
      <c r="AB13">
        <v>26228.745693</v>
      </c>
      <c r="AC13">
        <v>32244.601938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57</v>
      </c>
      <c r="AM13" t="s">
        <v>58</v>
      </c>
      <c r="AN13">
        <v>13</v>
      </c>
      <c r="AO13">
        <v>1</v>
      </c>
      <c r="AP13">
        <v>13</v>
      </c>
    </row>
    <row r="14" spans="1:42" s="10" customFormat="1" ht="19.5" customHeight="1">
      <c r="A14" s="24" t="s">
        <v>63</v>
      </c>
      <c r="B14" s="22">
        <f>+AA3</f>
        <v>381514.33252</v>
      </c>
      <c r="C14" s="22">
        <f t="shared" si="0"/>
        <v>412222.24159</v>
      </c>
      <c r="D14" s="22">
        <f t="shared" si="1"/>
        <v>339389.25672</v>
      </c>
      <c r="E14" s="32" t="s">
        <v>51</v>
      </c>
      <c r="R14"/>
      <c r="S14"/>
      <c r="T14"/>
      <c r="U14"/>
      <c r="V14"/>
      <c r="W14"/>
      <c r="X14"/>
      <c r="Y14"/>
      <c r="Z14"/>
      <c r="AA14">
        <v>17674.649033</v>
      </c>
      <c r="AB14">
        <v>18617.006853</v>
      </c>
      <c r="AC14">
        <v>16381.923614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57</v>
      </c>
      <c r="AM14" t="s">
        <v>58</v>
      </c>
      <c r="AN14">
        <v>13</v>
      </c>
      <c r="AO14">
        <v>1</v>
      </c>
      <c r="AP14">
        <v>14</v>
      </c>
    </row>
    <row r="15" spans="1:42" s="10" customFormat="1" ht="19.5" customHeight="1">
      <c r="A15" s="25" t="s">
        <v>1</v>
      </c>
      <c r="B15" s="22">
        <f aca="true" t="shared" si="2" ref="B15:B29">+AA4</f>
        <v>285629.75571</v>
      </c>
      <c r="C15" s="22">
        <f t="shared" si="0"/>
        <v>302841.7664</v>
      </c>
      <c r="D15" s="22">
        <f t="shared" si="1"/>
        <v>262018.33844</v>
      </c>
      <c r="E15" s="32" t="s">
        <v>10</v>
      </c>
      <c r="R15"/>
      <c r="S15"/>
      <c r="T15"/>
      <c r="U15"/>
      <c r="V15"/>
      <c r="W15"/>
      <c r="X15"/>
      <c r="Y15"/>
      <c r="Z15"/>
      <c r="AA15">
        <v>39351.477799</v>
      </c>
      <c r="AB15">
        <v>38450.12272</v>
      </c>
      <c r="AC15">
        <v>40587.955703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57</v>
      </c>
      <c r="AM15" t="s">
        <v>58</v>
      </c>
      <c r="AN15">
        <v>13</v>
      </c>
      <c r="AO15">
        <v>1</v>
      </c>
      <c r="AP15">
        <v>15</v>
      </c>
    </row>
    <row r="16" spans="1:42" s="10" customFormat="1" ht="19.5" customHeight="1">
      <c r="A16" s="25" t="s">
        <v>2</v>
      </c>
      <c r="B16" s="22">
        <f t="shared" si="2"/>
        <v>24228.929089</v>
      </c>
      <c r="C16" s="22">
        <f t="shared" si="0"/>
        <v>30944.232411</v>
      </c>
      <c r="D16" s="22">
        <f t="shared" si="1"/>
        <v>15016.883396</v>
      </c>
      <c r="E16" s="32" t="s">
        <v>11</v>
      </c>
      <c r="R16"/>
      <c r="S16"/>
      <c r="T16"/>
      <c r="U16"/>
      <c r="V16"/>
      <c r="W16"/>
      <c r="X16"/>
      <c r="Y16"/>
      <c r="Z16"/>
      <c r="AA16">
        <v>966.89801826</v>
      </c>
      <c r="AB16">
        <v>799.01541299</v>
      </c>
      <c r="AC16">
        <v>1197.199191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57</v>
      </c>
      <c r="AM16" t="s">
        <v>58</v>
      </c>
      <c r="AN16">
        <v>13</v>
      </c>
      <c r="AO16">
        <v>1</v>
      </c>
      <c r="AP16">
        <v>16</v>
      </c>
    </row>
    <row r="17" spans="1:42" s="10" customFormat="1" ht="19.5" customHeight="1">
      <c r="A17" s="25" t="s">
        <v>39</v>
      </c>
      <c r="B17" s="22">
        <f t="shared" si="2"/>
        <v>71655.647721</v>
      </c>
      <c r="C17" s="22">
        <f t="shared" si="0"/>
        <v>78436.242786</v>
      </c>
      <c r="D17" s="22">
        <f t="shared" si="1"/>
        <v>62354.034889</v>
      </c>
      <c r="E17" s="32" t="s">
        <v>12</v>
      </c>
      <c r="R17"/>
      <c r="S17"/>
      <c r="T17"/>
      <c r="U17"/>
      <c r="V17"/>
      <c r="W17"/>
      <c r="X17"/>
      <c r="Y17"/>
      <c r="Z17"/>
      <c r="AA17">
        <v>510.80488631</v>
      </c>
      <c r="AB17">
        <v>197.90780145</v>
      </c>
      <c r="AC17">
        <v>940.03676229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57</v>
      </c>
      <c r="AM17" t="s">
        <v>58</v>
      </c>
      <c r="AN17">
        <v>13</v>
      </c>
      <c r="AO17">
        <v>1</v>
      </c>
      <c r="AP17">
        <v>17</v>
      </c>
    </row>
    <row r="18" spans="1:42" s="10" customFormat="1" ht="19.5" customHeight="1">
      <c r="A18" s="24" t="s">
        <v>3</v>
      </c>
      <c r="B18" s="22">
        <f t="shared" si="2"/>
        <v>87778.23257</v>
      </c>
      <c r="C18" s="22">
        <f t="shared" si="0"/>
        <v>120766.19381</v>
      </c>
      <c r="D18" s="22">
        <f t="shared" si="1"/>
        <v>42525.38372</v>
      </c>
      <c r="E18" s="32" t="s">
        <v>52</v>
      </c>
      <c r="R18"/>
      <c r="S18"/>
      <c r="T18"/>
      <c r="U18"/>
      <c r="V18"/>
      <c r="W18"/>
      <c r="X18"/>
      <c r="Y18"/>
      <c r="Z18"/>
      <c r="AA18">
        <v>57.991549103</v>
      </c>
      <c r="AB18">
        <v>58.069912459</v>
      </c>
      <c r="AC18">
        <v>57.884050338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57</v>
      </c>
      <c r="AM18" t="s">
        <v>58</v>
      </c>
      <c r="AN18">
        <v>13</v>
      </c>
      <c r="AO18">
        <v>1</v>
      </c>
      <c r="AP18">
        <v>18</v>
      </c>
    </row>
    <row r="19" spans="1:42" s="10" customFormat="1" ht="19.5" customHeight="1">
      <c r="A19" s="25" t="s">
        <v>46</v>
      </c>
      <c r="B19" s="22">
        <f t="shared" si="2"/>
        <v>10932.038501</v>
      </c>
      <c r="C19" s="22">
        <f t="shared" si="0"/>
        <v>16791.856794</v>
      </c>
      <c r="D19" s="22">
        <f t="shared" si="1"/>
        <v>2893.5462286</v>
      </c>
      <c r="E19" s="32" t="s">
        <v>53</v>
      </c>
      <c r="R19"/>
      <c r="S19"/>
      <c r="T19"/>
      <c r="U19"/>
      <c r="V19"/>
      <c r="W19"/>
      <c r="X19"/>
      <c r="Y19"/>
      <c r="Z19"/>
      <c r="AA19">
        <v>104429.27001</v>
      </c>
      <c r="AB19">
        <v>123428.16533</v>
      </c>
      <c r="AC19">
        <v>78366.606354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57</v>
      </c>
      <c r="AM19" t="s">
        <v>58</v>
      </c>
      <c r="AN19">
        <v>13</v>
      </c>
      <c r="AO19">
        <v>1</v>
      </c>
      <c r="AP19">
        <v>19</v>
      </c>
    </row>
    <row r="20" spans="1:42" s="10" customFormat="1" ht="19.5" customHeight="1">
      <c r="A20" s="25" t="s">
        <v>47</v>
      </c>
      <c r="B20" s="22">
        <f t="shared" si="2"/>
        <v>76846.194069</v>
      </c>
      <c r="C20" s="22">
        <f t="shared" si="0"/>
        <v>103974.33701</v>
      </c>
      <c r="D20" s="22">
        <f t="shared" si="1"/>
        <v>39631.837492</v>
      </c>
      <c r="E20" s="32" t="s">
        <v>54</v>
      </c>
      <c r="R20"/>
      <c r="S20"/>
      <c r="T20"/>
      <c r="U20"/>
      <c r="V20"/>
      <c r="W20"/>
      <c r="X20"/>
      <c r="Y20"/>
      <c r="Z20"/>
      <c r="AA20">
        <v>7096.7640811</v>
      </c>
      <c r="AB20">
        <v>9278.8020929</v>
      </c>
      <c r="AC20">
        <v>4103.4467426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57</v>
      </c>
      <c r="AM20" t="s">
        <v>58</v>
      </c>
      <c r="AN20">
        <v>13</v>
      </c>
      <c r="AO20">
        <v>1</v>
      </c>
      <c r="AP20">
        <v>20</v>
      </c>
    </row>
    <row r="21" spans="1:42" s="10" customFormat="1" ht="19.5" customHeight="1">
      <c r="A21" s="24" t="s">
        <v>61</v>
      </c>
      <c r="B21" s="22">
        <f t="shared" si="2"/>
        <v>25661.050799</v>
      </c>
      <c r="C21" s="22">
        <f t="shared" si="0"/>
        <v>31236.442747</v>
      </c>
      <c r="D21" s="22">
        <f t="shared" si="1"/>
        <v>18012.734272</v>
      </c>
      <c r="E21" s="32" t="s">
        <v>13</v>
      </c>
      <c r="R21"/>
      <c r="S21"/>
      <c r="T21"/>
      <c r="U21"/>
      <c r="V21"/>
      <c r="W21"/>
      <c r="X21"/>
      <c r="Y21"/>
      <c r="Z21"/>
      <c r="AA21">
        <v>97332.505927</v>
      </c>
      <c r="AB21">
        <v>114149.36324</v>
      </c>
      <c r="AC21">
        <v>74263.159612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57</v>
      </c>
      <c r="AM21" t="s">
        <v>58</v>
      </c>
      <c r="AN21">
        <v>13</v>
      </c>
      <c r="AO21">
        <v>1</v>
      </c>
      <c r="AP21">
        <v>21</v>
      </c>
    </row>
    <row r="22" spans="1:42" s="10" customFormat="1" ht="19.5" customHeight="1">
      <c r="A22" s="24" t="s">
        <v>4</v>
      </c>
      <c r="B22" s="22">
        <f t="shared" si="2"/>
        <v>38354.745858</v>
      </c>
      <c r="C22" s="22">
        <f t="shared" si="0"/>
        <v>49852.867395</v>
      </c>
      <c r="D22" s="22">
        <f t="shared" si="1"/>
        <v>22581.635413</v>
      </c>
      <c r="E22" s="32" t="s">
        <v>14</v>
      </c>
      <c r="R22"/>
      <c r="S22"/>
      <c r="T22"/>
      <c r="U22"/>
      <c r="V22"/>
      <c r="W22"/>
      <c r="X22"/>
      <c r="Y22"/>
      <c r="Z22"/>
      <c r="AA22">
        <v>25077.803188</v>
      </c>
      <c r="AB22">
        <v>31233.146941</v>
      </c>
      <c r="AC22">
        <v>16633.909415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57</v>
      </c>
      <c r="AM22" t="s">
        <v>58</v>
      </c>
      <c r="AN22">
        <v>13</v>
      </c>
      <c r="AO22">
        <v>1</v>
      </c>
      <c r="AP22">
        <v>22</v>
      </c>
    </row>
    <row r="23" spans="1:42" s="10" customFormat="1" ht="19.5" customHeight="1">
      <c r="A23" s="24" t="s">
        <v>5</v>
      </c>
      <c r="B23" s="22">
        <f t="shared" si="2"/>
        <v>87268.98619</v>
      </c>
      <c r="C23" s="22">
        <f t="shared" si="0"/>
        <v>84292.798481</v>
      </c>
      <c r="D23" s="22">
        <f t="shared" si="1"/>
        <v>91351.717208</v>
      </c>
      <c r="E23" s="32" t="s">
        <v>15</v>
      </c>
      <c r="R23"/>
      <c r="S23"/>
      <c r="T23"/>
      <c r="U23"/>
      <c r="V23"/>
      <c r="W23"/>
      <c r="X23"/>
      <c r="Y23"/>
      <c r="Z23"/>
      <c r="AA23">
        <v>17877.565134</v>
      </c>
      <c r="AB23">
        <v>24391.513321</v>
      </c>
      <c r="AC23">
        <v>8941.7381934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57</v>
      </c>
      <c r="AM23" t="s">
        <v>58</v>
      </c>
      <c r="AN23">
        <v>13</v>
      </c>
      <c r="AO23">
        <v>1</v>
      </c>
      <c r="AP23">
        <v>23</v>
      </c>
    </row>
    <row r="24" spans="1:42" s="10" customFormat="1" ht="19.5" customHeight="1">
      <c r="A24" s="25" t="s">
        <v>40</v>
      </c>
      <c r="B24" s="22">
        <f t="shared" si="2"/>
        <v>28765.156454</v>
      </c>
      <c r="C24" s="22">
        <f t="shared" si="0"/>
        <v>26228.745693</v>
      </c>
      <c r="D24" s="22">
        <f t="shared" si="1"/>
        <v>32244.601938</v>
      </c>
      <c r="E24" s="32" t="s">
        <v>16</v>
      </c>
      <c r="R24"/>
      <c r="S24"/>
      <c r="T24"/>
      <c r="U24"/>
      <c r="V24"/>
      <c r="W24"/>
      <c r="X24"/>
      <c r="Y24"/>
      <c r="Z24"/>
      <c r="AA24">
        <v>53176.214724</v>
      </c>
      <c r="AB24">
        <v>56885.216216</v>
      </c>
      <c r="AC24">
        <v>48088.210568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57</v>
      </c>
      <c r="AM24" t="s">
        <v>58</v>
      </c>
      <c r="AN24">
        <v>13</v>
      </c>
      <c r="AO24">
        <v>1</v>
      </c>
      <c r="AP24">
        <v>24</v>
      </c>
    </row>
    <row r="25" spans="1:42" s="10" customFormat="1" ht="19.5" customHeight="1">
      <c r="A25" s="25" t="s">
        <v>6</v>
      </c>
      <c r="B25" s="22">
        <f t="shared" si="2"/>
        <v>17674.649033</v>
      </c>
      <c r="C25" s="22">
        <f t="shared" si="0"/>
        <v>18617.006853</v>
      </c>
      <c r="D25" s="22">
        <f t="shared" si="1"/>
        <v>16381.923614</v>
      </c>
      <c r="E25" s="32" t="s">
        <v>17</v>
      </c>
      <c r="R25"/>
      <c r="S25"/>
      <c r="T25"/>
      <c r="U25"/>
      <c r="V25"/>
      <c r="W25"/>
      <c r="X25"/>
      <c r="Y25"/>
      <c r="Z25"/>
      <c r="AA25">
        <v>1200.9228811</v>
      </c>
      <c r="AB25">
        <v>1639.4867598</v>
      </c>
      <c r="AC25">
        <v>599.30143585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57</v>
      </c>
      <c r="AM25" t="s">
        <v>58</v>
      </c>
      <c r="AN25">
        <v>13</v>
      </c>
      <c r="AO25">
        <v>1</v>
      </c>
      <c r="AP25">
        <v>25</v>
      </c>
    </row>
    <row r="26" spans="1:42" s="10" customFormat="1" ht="19.5" customHeight="1">
      <c r="A26" s="25" t="s">
        <v>7</v>
      </c>
      <c r="B26" s="22">
        <f t="shared" si="2"/>
        <v>39351.477799</v>
      </c>
      <c r="C26" s="22">
        <f t="shared" si="0"/>
        <v>38450.12272</v>
      </c>
      <c r="D26" s="22">
        <f t="shared" si="1"/>
        <v>40587.955703</v>
      </c>
      <c r="E26" s="32" t="s">
        <v>18</v>
      </c>
      <c r="R26"/>
      <c r="S26"/>
      <c r="T26"/>
      <c r="U26"/>
      <c r="V26"/>
      <c r="W26"/>
      <c r="X26"/>
      <c r="Y26"/>
      <c r="Z26"/>
      <c r="AA26">
        <v>516206.06948</v>
      </c>
      <c r="AB26">
        <v>575000.44861</v>
      </c>
      <c r="AC26">
        <v>435552.00503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57</v>
      </c>
      <c r="AM26" t="s">
        <v>58</v>
      </c>
      <c r="AN26">
        <v>13</v>
      </c>
      <c r="AO26">
        <v>1</v>
      </c>
      <c r="AP26">
        <v>26</v>
      </c>
    </row>
    <row r="27" spans="1:42" s="10" customFormat="1" ht="19.5" customHeight="1">
      <c r="A27" s="25" t="s">
        <v>8</v>
      </c>
      <c r="B27" s="22">
        <f t="shared" si="2"/>
        <v>966.89801826</v>
      </c>
      <c r="C27" s="22">
        <f t="shared" si="0"/>
        <v>799.01541299</v>
      </c>
      <c r="D27" s="22">
        <f t="shared" si="1"/>
        <v>1197.199191</v>
      </c>
      <c r="E27" s="32" t="s">
        <v>19</v>
      </c>
      <c r="R27"/>
      <c r="S27"/>
      <c r="T27"/>
      <c r="U27"/>
      <c r="V27"/>
      <c r="W27"/>
      <c r="X27"/>
      <c r="Y27"/>
      <c r="Z27"/>
      <c r="AA27">
        <v>13990733.587</v>
      </c>
      <c r="AB27">
        <v>1720174.9605</v>
      </c>
      <c r="AC27">
        <v>1494361.3939</v>
      </c>
      <c r="AD27">
        <v>1499539.0796</v>
      </c>
      <c r="AE27">
        <v>1443299.4928</v>
      </c>
      <c r="AF27">
        <v>3038572.3983</v>
      </c>
      <c r="AG27">
        <v>2528903.9685</v>
      </c>
      <c r="AH27">
        <v>2265882.2938</v>
      </c>
      <c r="AI27">
        <v>0</v>
      </c>
      <c r="AJ27">
        <v>0</v>
      </c>
      <c r="AK27">
        <v>0</v>
      </c>
      <c r="AL27" t="s">
        <v>57</v>
      </c>
      <c r="AM27" t="s">
        <v>59</v>
      </c>
      <c r="AN27">
        <v>13</v>
      </c>
      <c r="AO27">
        <v>1</v>
      </c>
      <c r="AP27">
        <v>1</v>
      </c>
    </row>
    <row r="28" spans="1:42" s="10" customFormat="1" ht="19.5" customHeight="1">
      <c r="A28" s="25" t="s">
        <v>9</v>
      </c>
      <c r="B28" s="22">
        <f t="shared" si="2"/>
        <v>510.80488631</v>
      </c>
      <c r="C28" s="22">
        <f t="shared" si="0"/>
        <v>197.90780145</v>
      </c>
      <c r="D28" s="22">
        <f t="shared" si="1"/>
        <v>940.03676229</v>
      </c>
      <c r="E28" s="32" t="s">
        <v>20</v>
      </c>
      <c r="R28"/>
      <c r="S28"/>
      <c r="T28"/>
      <c r="U28"/>
      <c r="V28"/>
      <c r="W28"/>
      <c r="X28"/>
      <c r="Y28"/>
      <c r="Z28"/>
      <c r="AA28">
        <v>620635.33949</v>
      </c>
      <c r="AB28">
        <v>424467.0218</v>
      </c>
      <c r="AC28">
        <v>575057.43872</v>
      </c>
      <c r="AD28">
        <v>653818.07248</v>
      </c>
      <c r="AE28">
        <v>739353.33106</v>
      </c>
      <c r="AF28">
        <v>755257.10167</v>
      </c>
      <c r="AG28">
        <v>695941.76316</v>
      </c>
      <c r="AH28">
        <v>437461.03071</v>
      </c>
      <c r="AI28">
        <v>0</v>
      </c>
      <c r="AJ28">
        <v>0</v>
      </c>
      <c r="AK28">
        <v>0</v>
      </c>
      <c r="AL28" t="s">
        <v>57</v>
      </c>
      <c r="AM28" t="s">
        <v>59</v>
      </c>
      <c r="AN28">
        <v>13</v>
      </c>
      <c r="AO28">
        <v>1</v>
      </c>
      <c r="AP28">
        <v>2</v>
      </c>
    </row>
    <row r="29" spans="1:42" s="10" customFormat="1" ht="19.5" customHeight="1">
      <c r="A29" s="24" t="s">
        <v>62</v>
      </c>
      <c r="B29" s="22">
        <f t="shared" si="2"/>
        <v>57.991549103</v>
      </c>
      <c r="C29" s="22">
        <f t="shared" si="0"/>
        <v>58.069912459</v>
      </c>
      <c r="D29" s="22">
        <f t="shared" si="1"/>
        <v>57.884050338</v>
      </c>
      <c r="E29" s="32" t="s">
        <v>21</v>
      </c>
      <c r="R29"/>
      <c r="S29"/>
      <c r="T29"/>
      <c r="U29"/>
      <c r="V29"/>
      <c r="W29"/>
      <c r="X29"/>
      <c r="Y29"/>
      <c r="Z29"/>
      <c r="AA29">
        <v>381514.33252</v>
      </c>
      <c r="AB29">
        <v>373812.83344</v>
      </c>
      <c r="AC29">
        <v>475242.81467</v>
      </c>
      <c r="AD29">
        <v>510373.22342</v>
      </c>
      <c r="AE29">
        <v>526756.30187</v>
      </c>
      <c r="AF29">
        <v>463889.56006</v>
      </c>
      <c r="AG29">
        <v>328301.10014</v>
      </c>
      <c r="AH29">
        <v>96678.336143</v>
      </c>
      <c r="AI29">
        <v>0</v>
      </c>
      <c r="AJ29">
        <v>0</v>
      </c>
      <c r="AK29">
        <v>0</v>
      </c>
      <c r="AL29" t="s">
        <v>57</v>
      </c>
      <c r="AM29" t="s">
        <v>59</v>
      </c>
      <c r="AN29">
        <v>13</v>
      </c>
      <c r="AO29">
        <v>1</v>
      </c>
      <c r="AP29">
        <v>3</v>
      </c>
    </row>
    <row r="30" spans="1:42" s="10" customFormat="1" ht="19.5" customHeight="1">
      <c r="A30" s="23" t="s">
        <v>22</v>
      </c>
      <c r="B30" s="21">
        <f aca="true" t="shared" si="3" ref="B30:B37">+AA19</f>
        <v>104429.27001</v>
      </c>
      <c r="C30" s="21">
        <f t="shared" si="0"/>
        <v>123428.16533</v>
      </c>
      <c r="D30" s="21">
        <f t="shared" si="1"/>
        <v>78366.606354</v>
      </c>
      <c r="E30" s="31" t="s">
        <v>25</v>
      </c>
      <c r="R30"/>
      <c r="S30"/>
      <c r="T30"/>
      <c r="U30"/>
      <c r="V30"/>
      <c r="W30"/>
      <c r="X30"/>
      <c r="Y30"/>
      <c r="Z30"/>
      <c r="AA30">
        <v>285629.75571</v>
      </c>
      <c r="AB30">
        <v>308400.77783</v>
      </c>
      <c r="AC30">
        <v>380416.54103</v>
      </c>
      <c r="AD30">
        <v>403222.01442</v>
      </c>
      <c r="AE30">
        <v>409463.33024</v>
      </c>
      <c r="AF30">
        <v>356159.37311</v>
      </c>
      <c r="AG30">
        <v>224688.83267</v>
      </c>
      <c r="AH30">
        <v>22564.641701</v>
      </c>
      <c r="AI30">
        <v>0</v>
      </c>
      <c r="AJ30">
        <v>0</v>
      </c>
      <c r="AK30">
        <v>0</v>
      </c>
      <c r="AL30" t="s">
        <v>57</v>
      </c>
      <c r="AM30" t="s">
        <v>59</v>
      </c>
      <c r="AN30">
        <v>13</v>
      </c>
      <c r="AO30">
        <v>1</v>
      </c>
      <c r="AP30">
        <v>4</v>
      </c>
    </row>
    <row r="31" spans="1:42" s="10" customFormat="1" ht="19.5" customHeight="1">
      <c r="A31" s="24" t="s">
        <v>23</v>
      </c>
      <c r="B31" s="22">
        <f t="shared" si="3"/>
        <v>7096.7640811</v>
      </c>
      <c r="C31" s="22">
        <f t="shared" si="0"/>
        <v>9278.8020929</v>
      </c>
      <c r="D31" s="22">
        <f t="shared" si="1"/>
        <v>4103.4467426</v>
      </c>
      <c r="E31" s="32" t="s">
        <v>26</v>
      </c>
      <c r="R31"/>
      <c r="S31"/>
      <c r="T31"/>
      <c r="U31"/>
      <c r="V31"/>
      <c r="W31"/>
      <c r="X31"/>
      <c r="Y31"/>
      <c r="Z31"/>
      <c r="AA31">
        <v>24228.929089</v>
      </c>
      <c r="AB31">
        <v>4528.8496505</v>
      </c>
      <c r="AC31">
        <v>1618.7803826</v>
      </c>
      <c r="AD31">
        <v>2620.8446366</v>
      </c>
      <c r="AE31">
        <v>4720.2711067</v>
      </c>
      <c r="AF31">
        <v>16182.333616</v>
      </c>
      <c r="AG31">
        <v>44587.947919</v>
      </c>
      <c r="AH31">
        <v>68890.772122</v>
      </c>
      <c r="AI31">
        <v>0</v>
      </c>
      <c r="AJ31">
        <v>0</v>
      </c>
      <c r="AK31">
        <v>0</v>
      </c>
      <c r="AL31" t="s">
        <v>57</v>
      </c>
      <c r="AM31" t="s">
        <v>59</v>
      </c>
      <c r="AN31">
        <v>13</v>
      </c>
      <c r="AO31">
        <v>1</v>
      </c>
      <c r="AP31">
        <v>5</v>
      </c>
    </row>
    <row r="32" spans="1:42" s="10" customFormat="1" ht="19.5" customHeight="1">
      <c r="A32" s="24" t="s">
        <v>24</v>
      </c>
      <c r="B32" s="22">
        <f t="shared" si="3"/>
        <v>97332.505927</v>
      </c>
      <c r="C32" s="22">
        <f t="shared" si="0"/>
        <v>114149.36324</v>
      </c>
      <c r="D32" s="22">
        <f t="shared" si="1"/>
        <v>74263.159612</v>
      </c>
      <c r="E32" s="32" t="s">
        <v>27</v>
      </c>
      <c r="R32"/>
      <c r="S32"/>
      <c r="T32"/>
      <c r="U32"/>
      <c r="V32"/>
      <c r="W32"/>
      <c r="X32"/>
      <c r="Y32"/>
      <c r="Z32"/>
      <c r="AA32">
        <v>71655.647721</v>
      </c>
      <c r="AB32">
        <v>60883.20596</v>
      </c>
      <c r="AC32">
        <v>93207.49326</v>
      </c>
      <c r="AD32">
        <v>104530.36437</v>
      </c>
      <c r="AE32">
        <v>112572.70052</v>
      </c>
      <c r="AF32">
        <v>91547.853327</v>
      </c>
      <c r="AG32">
        <v>59024.319553</v>
      </c>
      <c r="AH32">
        <v>5222.9223198</v>
      </c>
      <c r="AI32">
        <v>0</v>
      </c>
      <c r="AJ32">
        <v>0</v>
      </c>
      <c r="AK32">
        <v>0</v>
      </c>
      <c r="AL32" t="s">
        <v>57</v>
      </c>
      <c r="AM32" t="s">
        <v>59</v>
      </c>
      <c r="AN32">
        <v>13</v>
      </c>
      <c r="AO32">
        <v>1</v>
      </c>
      <c r="AP32">
        <v>6</v>
      </c>
    </row>
    <row r="33" spans="1:42" s="10" customFormat="1" ht="19.5" customHeight="1">
      <c r="A33" s="25" t="s">
        <v>41</v>
      </c>
      <c r="B33" s="22">
        <f t="shared" si="3"/>
        <v>25077.803188</v>
      </c>
      <c r="C33" s="22">
        <f t="shared" si="0"/>
        <v>31233.146941</v>
      </c>
      <c r="D33" s="22">
        <f t="shared" si="1"/>
        <v>16633.909415</v>
      </c>
      <c r="E33" s="32" t="s">
        <v>28</v>
      </c>
      <c r="H33" s="21"/>
      <c r="R33"/>
      <c r="S33"/>
      <c r="T33"/>
      <c r="U33"/>
      <c r="V33"/>
      <c r="W33"/>
      <c r="X33"/>
      <c r="Y33"/>
      <c r="Z33"/>
      <c r="AA33">
        <v>87778.23257</v>
      </c>
      <c r="AB33">
        <v>9984.9813797</v>
      </c>
      <c r="AC33">
        <v>34108.684783</v>
      </c>
      <c r="AD33">
        <v>56844.985073</v>
      </c>
      <c r="AE33">
        <v>100371.68513</v>
      </c>
      <c r="AF33">
        <v>144105.10711</v>
      </c>
      <c r="AG33">
        <v>148660.02532</v>
      </c>
      <c r="AH33">
        <v>51197.205849</v>
      </c>
      <c r="AI33">
        <v>0</v>
      </c>
      <c r="AJ33">
        <v>0</v>
      </c>
      <c r="AK33">
        <v>0</v>
      </c>
      <c r="AL33" t="s">
        <v>57</v>
      </c>
      <c r="AM33" t="s">
        <v>59</v>
      </c>
      <c r="AN33">
        <v>13</v>
      </c>
      <c r="AO33">
        <v>1</v>
      </c>
      <c r="AP33">
        <v>7</v>
      </c>
    </row>
    <row r="34" spans="1:42" s="10" customFormat="1" ht="19.5" customHeight="1">
      <c r="A34" s="25" t="s">
        <v>42</v>
      </c>
      <c r="B34" s="22">
        <f t="shared" si="3"/>
        <v>17877.565134</v>
      </c>
      <c r="C34" s="22">
        <f t="shared" si="0"/>
        <v>24391.513321</v>
      </c>
      <c r="D34" s="22">
        <f t="shared" si="1"/>
        <v>8941.7381934</v>
      </c>
      <c r="E34" s="32" t="s">
        <v>29</v>
      </c>
      <c r="R34"/>
      <c r="S34"/>
      <c r="T34"/>
      <c r="U34"/>
      <c r="V34"/>
      <c r="W34"/>
      <c r="X34"/>
      <c r="Y34"/>
      <c r="Z34"/>
      <c r="AA34">
        <v>10932.038501</v>
      </c>
      <c r="AB34">
        <v>499.39451059</v>
      </c>
      <c r="AC34">
        <v>1969.9041875</v>
      </c>
      <c r="AD34">
        <v>2783.014337</v>
      </c>
      <c r="AE34">
        <v>11592.623972</v>
      </c>
      <c r="AF34">
        <v>11112.642937</v>
      </c>
      <c r="AG34">
        <v>22310.935714</v>
      </c>
      <c r="AH34">
        <v>16792.925483</v>
      </c>
      <c r="AI34">
        <v>0</v>
      </c>
      <c r="AJ34">
        <v>0</v>
      </c>
      <c r="AK34">
        <v>0</v>
      </c>
      <c r="AL34" t="s">
        <v>57</v>
      </c>
      <c r="AM34" t="s">
        <v>59</v>
      </c>
      <c r="AN34">
        <v>13</v>
      </c>
      <c r="AO34">
        <v>1</v>
      </c>
      <c r="AP34">
        <v>8</v>
      </c>
    </row>
    <row r="35" spans="1:42" s="10" customFormat="1" ht="19.5" customHeight="1">
      <c r="A35" s="25" t="s">
        <v>43</v>
      </c>
      <c r="B35" s="22">
        <f t="shared" si="3"/>
        <v>53176.214724</v>
      </c>
      <c r="C35" s="22">
        <f t="shared" si="0"/>
        <v>56885.216216</v>
      </c>
      <c r="D35" s="22">
        <f t="shared" si="1"/>
        <v>48088.210568</v>
      </c>
      <c r="E35" s="32" t="s">
        <v>30</v>
      </c>
      <c r="R35"/>
      <c r="S35"/>
      <c r="T35"/>
      <c r="U35"/>
      <c r="V35"/>
      <c r="W35"/>
      <c r="X35"/>
      <c r="Y35"/>
      <c r="Z35"/>
      <c r="AA35">
        <v>76846.194069</v>
      </c>
      <c r="AB35">
        <v>9485.5868691</v>
      </c>
      <c r="AC35">
        <v>32138.780595</v>
      </c>
      <c r="AD35">
        <v>54061.970736</v>
      </c>
      <c r="AE35">
        <v>88779.061157</v>
      </c>
      <c r="AF35">
        <v>132992.46418</v>
      </c>
      <c r="AG35">
        <v>126349.08961</v>
      </c>
      <c r="AH35">
        <v>34404.280366</v>
      </c>
      <c r="AI35">
        <v>0</v>
      </c>
      <c r="AJ35">
        <v>0</v>
      </c>
      <c r="AK35">
        <v>0</v>
      </c>
      <c r="AL35" t="s">
        <v>57</v>
      </c>
      <c r="AM35" t="s">
        <v>59</v>
      </c>
      <c r="AN35">
        <v>13</v>
      </c>
      <c r="AO35">
        <v>1</v>
      </c>
      <c r="AP35">
        <v>9</v>
      </c>
    </row>
    <row r="36" spans="1:42" s="10" customFormat="1" ht="19.5" customHeight="1">
      <c r="A36" s="25" t="s">
        <v>44</v>
      </c>
      <c r="B36" s="22">
        <f t="shared" si="3"/>
        <v>1200.9228811</v>
      </c>
      <c r="C36" s="22">
        <f t="shared" si="0"/>
        <v>1639.4867598</v>
      </c>
      <c r="D36" s="22">
        <f t="shared" si="1"/>
        <v>599.30143585</v>
      </c>
      <c r="E36" s="32" t="s">
        <v>31</v>
      </c>
      <c r="R36"/>
      <c r="S36"/>
      <c r="T36"/>
      <c r="U36"/>
      <c r="V36"/>
      <c r="W36"/>
      <c r="X36"/>
      <c r="Y36"/>
      <c r="Z36"/>
      <c r="AA36">
        <v>25661.050799</v>
      </c>
      <c r="AB36">
        <v>2293.8113641</v>
      </c>
      <c r="AC36">
        <v>4962.6854246</v>
      </c>
      <c r="AD36">
        <v>7733.8061257</v>
      </c>
      <c r="AE36">
        <v>15596.191837</v>
      </c>
      <c r="AF36">
        <v>24818.789293</v>
      </c>
      <c r="AG36">
        <v>45354.826428</v>
      </c>
      <c r="AH36">
        <v>54476.048609</v>
      </c>
      <c r="AI36">
        <v>0</v>
      </c>
      <c r="AJ36">
        <v>0</v>
      </c>
      <c r="AK36">
        <v>0</v>
      </c>
      <c r="AL36" t="s">
        <v>57</v>
      </c>
      <c r="AM36" t="s">
        <v>59</v>
      </c>
      <c r="AN36">
        <v>13</v>
      </c>
      <c r="AO36">
        <v>1</v>
      </c>
      <c r="AP36">
        <v>10</v>
      </c>
    </row>
    <row r="37" spans="1:42" s="10" customFormat="1" ht="19.5" customHeight="1">
      <c r="A37" s="23" t="s">
        <v>48</v>
      </c>
      <c r="B37" s="21">
        <f t="shared" si="3"/>
        <v>516206.06948</v>
      </c>
      <c r="C37" s="21">
        <f t="shared" si="0"/>
        <v>575000.44861</v>
      </c>
      <c r="D37" s="21">
        <f t="shared" si="1"/>
        <v>435552.00503</v>
      </c>
      <c r="E37" s="31" t="s">
        <v>55</v>
      </c>
      <c r="R37"/>
      <c r="S37"/>
      <c r="T37"/>
      <c r="U37"/>
      <c r="V37"/>
      <c r="W37"/>
      <c r="X37"/>
      <c r="Y37"/>
      <c r="Z37"/>
      <c r="AA37">
        <v>38354.745858</v>
      </c>
      <c r="AB37">
        <v>7399.4306316</v>
      </c>
      <c r="AC37">
        <v>21013.789926</v>
      </c>
      <c r="AD37">
        <v>30544.93776</v>
      </c>
      <c r="AE37">
        <v>41359.385705</v>
      </c>
      <c r="AF37">
        <v>48173.801831</v>
      </c>
      <c r="AG37">
        <v>52566.470914</v>
      </c>
      <c r="AH37">
        <v>47517.062104</v>
      </c>
      <c r="AI37">
        <v>0</v>
      </c>
      <c r="AJ37">
        <v>0</v>
      </c>
      <c r="AK37">
        <v>0</v>
      </c>
      <c r="AL37" t="s">
        <v>57</v>
      </c>
      <c r="AM37" t="s">
        <v>59</v>
      </c>
      <c r="AN37">
        <v>13</v>
      </c>
      <c r="AO37">
        <v>1</v>
      </c>
      <c r="AP37">
        <v>11</v>
      </c>
    </row>
    <row r="38" spans="1:42" s="13" customFormat="1" ht="4.5" customHeight="1" thickBot="1">
      <c r="A38" s="12"/>
      <c r="B38" s="16"/>
      <c r="C38" s="16"/>
      <c r="D38" s="17"/>
      <c r="E38" s="33"/>
      <c r="AA38">
        <v>87268.98619</v>
      </c>
      <c r="AB38">
        <v>30968.811011</v>
      </c>
      <c r="AC38">
        <v>39710.634134</v>
      </c>
      <c r="AD38">
        <v>48306.504357</v>
      </c>
      <c r="AE38">
        <v>55236.850453</v>
      </c>
      <c r="AF38">
        <v>74206.954216</v>
      </c>
      <c r="AG38">
        <v>120975.04199</v>
      </c>
      <c r="AH38">
        <v>187461.21527</v>
      </c>
      <c r="AI38">
        <v>0</v>
      </c>
      <c r="AJ38">
        <v>0</v>
      </c>
      <c r="AK38">
        <v>0</v>
      </c>
      <c r="AL38" t="s">
        <v>57</v>
      </c>
      <c r="AM38" t="s">
        <v>59</v>
      </c>
      <c r="AN38">
        <v>13</v>
      </c>
      <c r="AO38">
        <v>1</v>
      </c>
      <c r="AP38">
        <v>12</v>
      </c>
    </row>
    <row r="39" spans="1:42" s="10" customFormat="1" ht="12" customHeight="1" thickTop="1">
      <c r="A39" s="11"/>
      <c r="B39" s="14"/>
      <c r="C39" s="14"/>
      <c r="D39" s="14"/>
      <c r="AA39">
        <v>28765.156454</v>
      </c>
      <c r="AB39">
        <v>6735.5500919</v>
      </c>
      <c r="AC39">
        <v>11268.85093</v>
      </c>
      <c r="AD39">
        <v>11841.590637</v>
      </c>
      <c r="AE39">
        <v>14839.166228</v>
      </c>
      <c r="AF39">
        <v>17782.089534</v>
      </c>
      <c r="AG39">
        <v>37532.476895</v>
      </c>
      <c r="AH39">
        <v>82041.814543</v>
      </c>
      <c r="AI39">
        <v>0</v>
      </c>
      <c r="AJ39">
        <v>0</v>
      </c>
      <c r="AK39">
        <v>0</v>
      </c>
      <c r="AL39" t="s">
        <v>57</v>
      </c>
      <c r="AM39" t="s">
        <v>59</v>
      </c>
      <c r="AN39">
        <v>13</v>
      </c>
      <c r="AO39">
        <v>1</v>
      </c>
      <c r="AP39">
        <v>13</v>
      </c>
    </row>
    <row r="40" spans="1:42" s="10" customFormat="1" ht="12" customHeight="1">
      <c r="A40" s="11"/>
      <c r="B40" s="14"/>
      <c r="C40" s="14"/>
      <c r="D40" s="14"/>
      <c r="AA40">
        <v>17674.649033</v>
      </c>
      <c r="AB40">
        <v>7354.9077741</v>
      </c>
      <c r="AC40">
        <v>8922.6952449</v>
      </c>
      <c r="AD40">
        <v>11470.928844</v>
      </c>
      <c r="AE40">
        <v>12955.696509</v>
      </c>
      <c r="AF40">
        <v>14710.701617</v>
      </c>
      <c r="AG40">
        <v>14937.1755</v>
      </c>
      <c r="AH40">
        <v>45422.295803</v>
      </c>
      <c r="AI40">
        <v>0</v>
      </c>
      <c r="AJ40">
        <v>0</v>
      </c>
      <c r="AK40">
        <v>0</v>
      </c>
      <c r="AL40" t="s">
        <v>57</v>
      </c>
      <c r="AM40" t="s">
        <v>59</v>
      </c>
      <c r="AN40">
        <v>13</v>
      </c>
      <c r="AO40">
        <v>1</v>
      </c>
      <c r="AP40">
        <v>14</v>
      </c>
    </row>
    <row r="41" spans="27:42" ht="16.5">
      <c r="AA41">
        <v>39351.477799</v>
      </c>
      <c r="AB41">
        <v>16307.212821</v>
      </c>
      <c r="AC41">
        <v>19293.714533</v>
      </c>
      <c r="AD41">
        <v>23149.331605</v>
      </c>
      <c r="AE41">
        <v>25659.651356</v>
      </c>
      <c r="AF41">
        <v>39842.644759</v>
      </c>
      <c r="AG41">
        <v>66253.161138</v>
      </c>
      <c r="AH41">
        <v>58834.684062</v>
      </c>
      <c r="AI41">
        <v>0</v>
      </c>
      <c r="AJ41">
        <v>0</v>
      </c>
      <c r="AK41">
        <v>0</v>
      </c>
      <c r="AL41" t="s">
        <v>57</v>
      </c>
      <c r="AM41" t="s">
        <v>59</v>
      </c>
      <c r="AN41">
        <v>13</v>
      </c>
      <c r="AO41">
        <v>1</v>
      </c>
      <c r="AP41">
        <v>15</v>
      </c>
    </row>
    <row r="42" spans="27:42" ht="16.5">
      <c r="AA42">
        <v>966.89801826</v>
      </c>
      <c r="AB42">
        <v>435.61709573</v>
      </c>
      <c r="AC42">
        <v>225.37342568</v>
      </c>
      <c r="AD42">
        <v>1238.8671979</v>
      </c>
      <c r="AE42">
        <v>1091.6929521</v>
      </c>
      <c r="AF42">
        <v>1026.0206064</v>
      </c>
      <c r="AG42">
        <v>1702.8054879</v>
      </c>
      <c r="AH42">
        <v>699.17422654</v>
      </c>
      <c r="AI42">
        <v>0</v>
      </c>
      <c r="AJ42">
        <v>0</v>
      </c>
      <c r="AK42">
        <v>0</v>
      </c>
      <c r="AL42" t="s">
        <v>57</v>
      </c>
      <c r="AM42" t="s">
        <v>59</v>
      </c>
      <c r="AN42">
        <v>13</v>
      </c>
      <c r="AO42">
        <v>1</v>
      </c>
      <c r="AP42">
        <v>16</v>
      </c>
    </row>
    <row r="43" spans="27:42" ht="16.5">
      <c r="AA43">
        <v>510.80488631</v>
      </c>
      <c r="AB43">
        <v>135.52322866</v>
      </c>
      <c r="AC43">
        <v>0</v>
      </c>
      <c r="AD43">
        <v>605.78607269</v>
      </c>
      <c r="AE43">
        <v>690.64340736</v>
      </c>
      <c r="AF43">
        <v>845.4976993</v>
      </c>
      <c r="AG43">
        <v>549.42296655</v>
      </c>
      <c r="AH43">
        <v>463.24663732</v>
      </c>
      <c r="AI43">
        <v>0</v>
      </c>
      <c r="AJ43">
        <v>0</v>
      </c>
      <c r="AK43">
        <v>0</v>
      </c>
      <c r="AL43" t="s">
        <v>57</v>
      </c>
      <c r="AM43" t="s">
        <v>59</v>
      </c>
      <c r="AN43">
        <v>13</v>
      </c>
      <c r="AO43">
        <v>1</v>
      </c>
      <c r="AP43">
        <v>17</v>
      </c>
    </row>
    <row r="44" spans="27:42" ht="16.5">
      <c r="AA44">
        <v>57.991549103</v>
      </c>
      <c r="AB44">
        <v>7.1539772008</v>
      </c>
      <c r="AC44">
        <v>18.829788183</v>
      </c>
      <c r="AD44">
        <v>14.615744984</v>
      </c>
      <c r="AE44">
        <v>32.916074945</v>
      </c>
      <c r="AF44">
        <v>62.889164096</v>
      </c>
      <c r="AG44">
        <v>84.29837081</v>
      </c>
      <c r="AH44">
        <v>131.16273337</v>
      </c>
      <c r="AI44">
        <v>0</v>
      </c>
      <c r="AJ44">
        <v>0</v>
      </c>
      <c r="AK44">
        <v>0</v>
      </c>
      <c r="AL44" t="s">
        <v>57</v>
      </c>
      <c r="AM44" t="s">
        <v>59</v>
      </c>
      <c r="AN44">
        <v>13</v>
      </c>
      <c r="AO44">
        <v>1</v>
      </c>
      <c r="AP44">
        <v>18</v>
      </c>
    </row>
    <row r="45" spans="27:42" ht="16.5">
      <c r="AA45">
        <v>104429.27001</v>
      </c>
      <c r="AB45">
        <v>60036.708893</v>
      </c>
      <c r="AC45">
        <v>97620.026639</v>
      </c>
      <c r="AD45">
        <v>125467.9736</v>
      </c>
      <c r="AE45">
        <v>142176.88891</v>
      </c>
      <c r="AF45">
        <v>138893.89484</v>
      </c>
      <c r="AG45">
        <v>118325.86682</v>
      </c>
      <c r="AH45">
        <v>42926.758641</v>
      </c>
      <c r="AI45">
        <v>0</v>
      </c>
      <c r="AJ45">
        <v>0</v>
      </c>
      <c r="AK45">
        <v>0</v>
      </c>
      <c r="AL45" t="s">
        <v>57</v>
      </c>
      <c r="AM45" t="s">
        <v>59</v>
      </c>
      <c r="AN45">
        <v>13</v>
      </c>
      <c r="AO45">
        <v>1</v>
      </c>
      <c r="AP45">
        <v>19</v>
      </c>
    </row>
    <row r="46" spans="27:42" ht="16.5">
      <c r="AA46">
        <v>7096.7640811</v>
      </c>
      <c r="AB46">
        <v>1660.196058</v>
      </c>
      <c r="AC46">
        <v>5658.3804912</v>
      </c>
      <c r="AD46">
        <v>9793.4775097</v>
      </c>
      <c r="AE46">
        <v>11626.916987</v>
      </c>
      <c r="AF46">
        <v>10561.395786</v>
      </c>
      <c r="AG46">
        <v>7924.2092773</v>
      </c>
      <c r="AH46">
        <v>1932.7954072</v>
      </c>
      <c r="AI46">
        <v>0</v>
      </c>
      <c r="AJ46">
        <v>0</v>
      </c>
      <c r="AK46">
        <v>0</v>
      </c>
      <c r="AL46" t="s">
        <v>57</v>
      </c>
      <c r="AM46" t="s">
        <v>59</v>
      </c>
      <c r="AN46">
        <v>13</v>
      </c>
      <c r="AO46">
        <v>1</v>
      </c>
      <c r="AP46">
        <v>20</v>
      </c>
    </row>
    <row r="47" spans="27:42" ht="16.5">
      <c r="AA47">
        <v>97332.505927</v>
      </c>
      <c r="AB47">
        <v>58376.512835</v>
      </c>
      <c r="AC47">
        <v>91961.646148</v>
      </c>
      <c r="AD47">
        <v>115674.49609</v>
      </c>
      <c r="AE47">
        <v>130549.97192</v>
      </c>
      <c r="AF47">
        <v>128332.49906</v>
      </c>
      <c r="AG47">
        <v>110401.65754</v>
      </c>
      <c r="AH47">
        <v>40993.963234</v>
      </c>
      <c r="AI47">
        <v>0</v>
      </c>
      <c r="AJ47">
        <v>0</v>
      </c>
      <c r="AK47">
        <v>0</v>
      </c>
      <c r="AL47" t="s">
        <v>57</v>
      </c>
      <c r="AM47" t="s">
        <v>59</v>
      </c>
      <c r="AN47">
        <v>13</v>
      </c>
      <c r="AO47">
        <v>1</v>
      </c>
      <c r="AP47">
        <v>21</v>
      </c>
    </row>
    <row r="48" spans="27:42" ht="16.5">
      <c r="AA48">
        <v>25077.803188</v>
      </c>
      <c r="AB48">
        <v>7006.990261</v>
      </c>
      <c r="AC48">
        <v>17298.829186</v>
      </c>
      <c r="AD48">
        <v>24176.819668</v>
      </c>
      <c r="AE48">
        <v>30291.893608</v>
      </c>
      <c r="AF48">
        <v>33203.702305</v>
      </c>
      <c r="AG48">
        <v>35305.10818</v>
      </c>
      <c r="AH48">
        <v>18890.420592</v>
      </c>
      <c r="AI48">
        <v>0</v>
      </c>
      <c r="AJ48">
        <v>0</v>
      </c>
      <c r="AK48">
        <v>0</v>
      </c>
      <c r="AL48" t="s">
        <v>57</v>
      </c>
      <c r="AM48" t="s">
        <v>59</v>
      </c>
      <c r="AN48">
        <v>13</v>
      </c>
      <c r="AO48">
        <v>1</v>
      </c>
      <c r="AP48">
        <v>22</v>
      </c>
    </row>
    <row r="49" spans="27:42" ht="16.5">
      <c r="AA49">
        <v>17877.565134</v>
      </c>
      <c r="AB49">
        <v>6661.1614751</v>
      </c>
      <c r="AC49">
        <v>13972.513463</v>
      </c>
      <c r="AD49">
        <v>19770.373423</v>
      </c>
      <c r="AE49">
        <v>23742.519824</v>
      </c>
      <c r="AF49">
        <v>24413.688653</v>
      </c>
      <c r="AG49">
        <v>23493.320127</v>
      </c>
      <c r="AH49">
        <v>8946.9686012</v>
      </c>
      <c r="AI49">
        <v>0</v>
      </c>
      <c r="AJ49">
        <v>0</v>
      </c>
      <c r="AK49">
        <v>0</v>
      </c>
      <c r="AL49" t="s">
        <v>57</v>
      </c>
      <c r="AM49" t="s">
        <v>59</v>
      </c>
      <c r="AN49">
        <v>13</v>
      </c>
      <c r="AO49">
        <v>1</v>
      </c>
      <c r="AP49">
        <v>23</v>
      </c>
    </row>
    <row r="50" spans="27:42" ht="16.5">
      <c r="AA50">
        <v>53176.214724</v>
      </c>
      <c r="AB50">
        <v>44542.777773</v>
      </c>
      <c r="AC50">
        <v>60298.206104</v>
      </c>
      <c r="AD50">
        <v>71433.948406</v>
      </c>
      <c r="AE50">
        <v>76256.351401</v>
      </c>
      <c r="AF50">
        <v>69357.566964</v>
      </c>
      <c r="AG50">
        <v>47519.123784</v>
      </c>
      <c r="AH50">
        <v>12863.656378</v>
      </c>
      <c r="AI50">
        <v>0</v>
      </c>
      <c r="AJ50">
        <v>0</v>
      </c>
      <c r="AK50">
        <v>0</v>
      </c>
      <c r="AL50" t="s">
        <v>57</v>
      </c>
      <c r="AM50" t="s">
        <v>59</v>
      </c>
      <c r="AN50">
        <v>13</v>
      </c>
      <c r="AO50">
        <v>1</v>
      </c>
      <c r="AP50">
        <v>24</v>
      </c>
    </row>
  </sheetData>
  <sheetProtection/>
  <mergeCells count="5">
    <mergeCell ref="B8:D8"/>
    <mergeCell ref="B7:D7"/>
    <mergeCell ref="A5:E5"/>
    <mergeCell ref="D1:E1"/>
    <mergeCell ref="A3:E3"/>
  </mergeCells>
  <printOptions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2013-08-13T07:16:37Z</cp:lastPrinted>
  <dcterms:created xsi:type="dcterms:W3CDTF">2002-05-02T02:52:34Z</dcterms:created>
  <dcterms:modified xsi:type="dcterms:W3CDTF">2014-07-16T08:48:33Z</dcterms:modified>
  <cp:category/>
  <cp:version/>
  <cp:contentType/>
  <cp:contentStatus/>
</cp:coreProperties>
</file>