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28,29" sheetId="1" r:id="rId1"/>
  </sheets>
  <definedNames>
    <definedName name="_xlnm.Print_Area" localSheetId="0">'28,29'!$A$1:$G$42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<sst xmlns="http://schemas.openxmlformats.org/spreadsheetml/2006/main" count="171" uniqueCount="74">
  <si>
    <t>General</t>
  </si>
  <si>
    <t>average</t>
  </si>
  <si>
    <t xml:space="preserve"> 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</si>
  <si>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</si>
  <si>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</si>
  <si>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</si>
  <si>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</si>
  <si>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</si>
  <si>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</si>
  <si>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</si>
  <si>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</si>
  <si>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</si>
  <si>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</si>
  <si>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</si>
  <si>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</si>
  <si>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</si>
  <si>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</si>
  <si>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</si>
  <si>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</si>
  <si>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</si>
  <si>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</si>
  <si>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</si>
  <si>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</si>
  <si>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</si>
  <si>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</si>
  <si>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</si>
  <si>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</si>
  <si>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</si>
  <si>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</si>
  <si>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</si>
  <si>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</si>
  <si>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</si>
  <si>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</si>
  <si>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</si>
  <si>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</si>
  <si>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</si>
  <si>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</si>
  <si>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</si>
  <si>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</si>
  <si>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</si>
  <si>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</si>
  <si>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</si>
  <si>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</si>
  <si>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</si>
  <si>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</si>
  <si>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</si>
  <si>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</si>
  <si>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</si>
  <si>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</si>
  <si>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</si>
  <si>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</si>
  <si>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</si>
  <si>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</si>
  <si>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</si>
  <si>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</si>
  <si>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</si>
  <si>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</si>
  <si>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</si>
  <si>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t>C.Disposable income</t>
  </si>
  <si>
    <t>T8406</t>
  </si>
  <si>
    <t>L26</t>
  </si>
  <si>
    <t>無業者</t>
  </si>
  <si>
    <t>Non-working</t>
  </si>
  <si>
    <t>Unit:NT$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</si>
  <si>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</si>
  <si>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</si>
  <si>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</si>
  <si>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</si>
  <si>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L29</t>
  </si>
  <si>
    <t xml:space="preserve">                     Table 8.  Income Sources of Income Recipients by Industry</t>
  </si>
  <si>
    <t>附表8  所得收入者平均每人所得來源按行業別分</t>
  </si>
  <si>
    <t>102年家庭收支調查報告</t>
  </si>
  <si>
    <t>The Survey of Family Income and Expenditure, 2013</t>
  </si>
  <si>
    <t>民國102年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</si>
</sst>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14" xfId="0" applyNumberFormat="1" applyFont="1" applyBorder="1" applyAlignment="1">
      <alignment vertical="center"/>
    </xf>
    <xf numFmtId="184" fontId="19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4" width="16.625" style="2" customWidth="1"/>
    <col min="5" max="6" width="20.625" style="2" customWidth="1"/>
    <col min="7" max="7" width="35.625" style="15" customWidth="1"/>
    <col min="8" max="8" width="9.00390625" style="3" customWidth="1"/>
    <col min="9" max="9" width="9.50390625" style="3" bestFit="1" customWidth="1"/>
    <col min="10" max="16384" width="9.00390625" style="3" customWidth="1"/>
  </cols>
  <sheetData>
    <row r="1" spans="1:42" ht="15.75" customHeight="1">
      <c r="A1" s="1" t="s">
        <v>71</v>
      </c>
      <c r="D1" s="2" t="s">
        <v>2</v>
      </c>
      <c r="E1" s="45" t="s">
        <v>72</v>
      </c>
      <c r="F1" s="46"/>
      <c r="G1" s="46"/>
      <c r="H1" s="35"/>
      <c r="W1"/>
      <c r="X1"/>
      <c r="Y1"/>
      <c r="Z1"/>
      <c r="AA1">
        <v>13990733.587</v>
      </c>
      <c r="AB1">
        <v>696246.53613</v>
      </c>
      <c r="AC1">
        <v>4200938.0481</v>
      </c>
      <c r="AD1">
        <v>6402692.6108</v>
      </c>
      <c r="AE1">
        <v>2690856.3923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59</v>
      </c>
      <c r="AM1" t="s">
        <v>60</v>
      </c>
      <c r="AN1">
        <v>13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620635.33949</v>
      </c>
      <c r="AB2">
        <v>426164.5403</v>
      </c>
      <c r="AC2">
        <v>656089.76061</v>
      </c>
      <c r="AD2">
        <v>695950.32793</v>
      </c>
      <c r="AE2">
        <v>436396.252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59</v>
      </c>
      <c r="AM2" t="s">
        <v>60</v>
      </c>
      <c r="AN2">
        <v>13</v>
      </c>
      <c r="AO2">
        <v>1</v>
      </c>
      <c r="AP2">
        <v>2</v>
      </c>
    </row>
    <row r="3" spans="1:42" ht="15.75" customHeight="1">
      <c r="A3" s="47" t="s">
        <v>70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381514.33252</v>
      </c>
      <c r="AB3">
        <v>65603.230843</v>
      </c>
      <c r="AC3">
        <v>499252.14774</v>
      </c>
      <c r="AD3">
        <v>454009.41215</v>
      </c>
      <c r="AE3">
        <v>106947.1092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59</v>
      </c>
      <c r="AM3" t="s">
        <v>60</v>
      </c>
      <c r="AN3">
        <v>13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285629.75571</v>
      </c>
      <c r="AB4">
        <v>46073.734621</v>
      </c>
      <c r="AC4">
        <v>399402.47697</v>
      </c>
      <c r="AD4">
        <v>357032.59737</v>
      </c>
      <c r="AE4">
        <v>95.17552181799999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59</v>
      </c>
      <c r="AM4" t="s">
        <v>60</v>
      </c>
      <c r="AN4">
        <v>13</v>
      </c>
      <c r="AO4">
        <v>1</v>
      </c>
      <c r="AP4">
        <v>4</v>
      </c>
    </row>
    <row r="5" spans="1:42" ht="15.75" customHeight="1" thickBot="1">
      <c r="A5" s="25"/>
      <c r="B5" s="25" t="s">
        <v>73</v>
      </c>
      <c r="C5" s="44"/>
      <c r="D5" s="24" t="s">
        <v>64</v>
      </c>
      <c r="E5" s="40"/>
      <c r="F5" s="41">
        <v>2013</v>
      </c>
      <c r="G5" s="42" t="s">
        <v>63</v>
      </c>
      <c r="H5" s="43"/>
      <c r="W5"/>
      <c r="X5"/>
      <c r="Y5"/>
      <c r="Z5"/>
      <c r="AA5">
        <v>24228.929089</v>
      </c>
      <c r="AB5">
        <v>14056.337597</v>
      </c>
      <c r="AC5">
        <v>2771.0085713</v>
      </c>
      <c r="AD5">
        <v>6063.7271645</v>
      </c>
      <c r="AE5">
        <v>103583.67692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59</v>
      </c>
      <c r="AM5" t="s">
        <v>60</v>
      </c>
      <c r="AN5">
        <v>13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71655.647721</v>
      </c>
      <c r="AB6">
        <v>5473.1586248</v>
      </c>
      <c r="AC6">
        <v>97078.662196</v>
      </c>
      <c r="AD6">
        <v>90913.087615</v>
      </c>
      <c r="AE6">
        <v>3268.2567583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59</v>
      </c>
      <c r="AM6" t="s">
        <v>60</v>
      </c>
      <c r="AN6">
        <v>13</v>
      </c>
      <c r="AO6">
        <v>1</v>
      </c>
      <c r="AP6">
        <v>6</v>
      </c>
    </row>
    <row r="7" spans="1:42" s="8" customFormat="1" ht="12.75" customHeight="1">
      <c r="A7" s="5"/>
      <c r="B7" s="6" t="s">
        <v>35</v>
      </c>
      <c r="C7" s="6" t="s">
        <v>42</v>
      </c>
      <c r="D7" s="6" t="s">
        <v>43</v>
      </c>
      <c r="E7" s="6" t="s">
        <v>44</v>
      </c>
      <c r="F7" s="6" t="s">
        <v>61</v>
      </c>
      <c r="G7" s="7"/>
      <c r="W7"/>
      <c r="X7"/>
      <c r="Y7"/>
      <c r="Z7"/>
      <c r="AA7">
        <v>87778.23257</v>
      </c>
      <c r="AB7">
        <v>214020.74329</v>
      </c>
      <c r="AC7">
        <v>57251.463138</v>
      </c>
      <c r="AD7">
        <v>130737.91247</v>
      </c>
      <c r="AE7">
        <v>552.29611314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59</v>
      </c>
      <c r="AM7" t="s">
        <v>60</v>
      </c>
      <c r="AN7">
        <v>13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10932.038501</v>
      </c>
      <c r="AB8">
        <v>209984.15362</v>
      </c>
      <c r="AC8">
        <v>621.45136835</v>
      </c>
      <c r="AD8">
        <v>534.91070417</v>
      </c>
      <c r="AE8">
        <v>264.20998518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59</v>
      </c>
      <c r="AM8" t="s">
        <v>60</v>
      </c>
      <c r="AN8">
        <v>13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47</v>
      </c>
      <c r="D9" s="32" t="s">
        <v>46</v>
      </c>
      <c r="E9" s="32" t="s">
        <v>45</v>
      </c>
      <c r="F9" s="32" t="s">
        <v>62</v>
      </c>
      <c r="G9" s="10"/>
      <c r="W9"/>
      <c r="X9"/>
      <c r="Y9"/>
      <c r="Z9"/>
      <c r="AA9">
        <v>76846.194069</v>
      </c>
      <c r="AB9">
        <v>4036.5896701</v>
      </c>
      <c r="AC9">
        <v>56630.011769</v>
      </c>
      <c r="AD9">
        <v>130203.00177</v>
      </c>
      <c r="AE9">
        <v>288.08612796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59</v>
      </c>
      <c r="AM9" t="s">
        <v>60</v>
      </c>
      <c r="AN9">
        <v>13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25661.050799</v>
      </c>
      <c r="AB10">
        <v>13478.742243</v>
      </c>
      <c r="AC10">
        <v>15032.648737</v>
      </c>
      <c r="AD10">
        <v>14736.672765</v>
      </c>
      <c r="AE10">
        <v>71399.865999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59</v>
      </c>
      <c r="AM10" t="s">
        <v>60</v>
      </c>
      <c r="AN10">
        <v>13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38354.745858</v>
      </c>
      <c r="AB11">
        <v>34060.417672</v>
      </c>
      <c r="AC11">
        <v>37018.331187</v>
      </c>
      <c r="AD11">
        <v>36561.014876</v>
      </c>
      <c r="AE11">
        <v>45820.329872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59</v>
      </c>
      <c r="AM11" t="s">
        <v>60</v>
      </c>
      <c r="AN11">
        <v>13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87268.98619</v>
      </c>
      <c r="AB12">
        <v>98896.961542</v>
      </c>
      <c r="AC12">
        <v>47499.876216</v>
      </c>
      <c r="AD12">
        <v>59863.038731</v>
      </c>
      <c r="AE12">
        <v>211557.85122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59</v>
      </c>
      <c r="AM12" t="s">
        <v>60</v>
      </c>
      <c r="AN12">
        <v>13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28765.156454</v>
      </c>
      <c r="AB13">
        <v>27614.69835</v>
      </c>
      <c r="AC13">
        <v>10594.365984</v>
      </c>
      <c r="AD13">
        <v>13112.417183</v>
      </c>
      <c r="AE13">
        <v>94675.416879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59</v>
      </c>
      <c r="AM13" t="s">
        <v>60</v>
      </c>
      <c r="AN13">
        <v>13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17674.649033</v>
      </c>
      <c r="AB14">
        <v>35877.423892</v>
      </c>
      <c r="AC14">
        <v>10408.275034</v>
      </c>
      <c r="AD14">
        <v>11805.845488</v>
      </c>
      <c r="AE14">
        <v>38273.337729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59</v>
      </c>
      <c r="AM14" t="s">
        <v>60</v>
      </c>
      <c r="AN14">
        <v>13</v>
      </c>
      <c r="AO14">
        <v>1</v>
      </c>
      <c r="AP14">
        <v>14</v>
      </c>
    </row>
    <row r="15" spans="1:42" s="16" customFormat="1" ht="19.5" customHeight="1">
      <c r="A15" s="28" t="s">
        <v>48</v>
      </c>
      <c r="B15" s="26">
        <f>+AA1</f>
        <v>13990733.587</v>
      </c>
      <c r="C15" s="26">
        <f aca="true" t="shared" si="0" ref="C15:C40">+AB1</f>
        <v>696246.53613</v>
      </c>
      <c r="D15" s="26">
        <f aca="true" t="shared" si="1" ref="D15:D40">+AC1</f>
        <v>4200938.0481</v>
      </c>
      <c r="E15" s="26">
        <f aca="true" t="shared" si="2" ref="E15:E40">+AD1</f>
        <v>6402692.6108</v>
      </c>
      <c r="F15" s="26">
        <f aca="true" t="shared" si="3" ref="F15:F40">+AE1</f>
        <v>2690856.3923</v>
      </c>
      <c r="G15" s="36" t="s">
        <v>52</v>
      </c>
      <c r="W15"/>
      <c r="X15"/>
      <c r="Y15"/>
      <c r="Z15"/>
      <c r="AA15">
        <v>39351.477799</v>
      </c>
      <c r="AB15">
        <v>35074.314502</v>
      </c>
      <c r="AC15">
        <v>25782.688566</v>
      </c>
      <c r="AD15">
        <v>33560.366907</v>
      </c>
      <c r="AE15">
        <v>75421.149253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59</v>
      </c>
      <c r="AM15" t="s">
        <v>60</v>
      </c>
      <c r="AN15">
        <v>13</v>
      </c>
      <c r="AO15">
        <v>1</v>
      </c>
      <c r="AP15">
        <v>15</v>
      </c>
    </row>
    <row r="16" spans="1:42" s="16" customFormat="1" ht="19.5" customHeight="1">
      <c r="A16" s="28" t="s">
        <v>3</v>
      </c>
      <c r="B16" s="26">
        <f>+AA2</f>
        <v>620635.33949</v>
      </c>
      <c r="C16" s="26">
        <f t="shared" si="0"/>
        <v>426164.5403</v>
      </c>
      <c r="D16" s="26">
        <f t="shared" si="1"/>
        <v>656089.76061</v>
      </c>
      <c r="E16" s="26">
        <f t="shared" si="2"/>
        <v>695950.32793</v>
      </c>
      <c r="F16" s="26">
        <f t="shared" si="3"/>
        <v>436396.252</v>
      </c>
      <c r="G16" s="36" t="s">
        <v>53</v>
      </c>
      <c r="W16"/>
      <c r="X16"/>
      <c r="Y16"/>
      <c r="Z16"/>
      <c r="AA16">
        <v>966.89801826</v>
      </c>
      <c r="AB16">
        <v>330.52479813</v>
      </c>
      <c r="AC16">
        <v>525.52196165</v>
      </c>
      <c r="AD16">
        <v>749.31939424</v>
      </c>
      <c r="AE16">
        <v>2338.3406485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59</v>
      </c>
      <c r="AM16" t="s">
        <v>60</v>
      </c>
      <c r="AN16">
        <v>13</v>
      </c>
      <c r="AO16">
        <v>1</v>
      </c>
      <c r="AP16">
        <v>16</v>
      </c>
    </row>
    <row r="17" spans="1:42" s="16" customFormat="1" ht="19.5" customHeight="1">
      <c r="A17" s="29" t="s">
        <v>67</v>
      </c>
      <c r="B17" s="27">
        <f>+AA3</f>
        <v>381514.33252</v>
      </c>
      <c r="C17" s="27">
        <f t="shared" si="0"/>
        <v>65603.230843</v>
      </c>
      <c r="D17" s="27">
        <f t="shared" si="1"/>
        <v>499252.14774</v>
      </c>
      <c r="E17" s="27">
        <f t="shared" si="2"/>
        <v>454009.41215</v>
      </c>
      <c r="F17" s="27">
        <f t="shared" si="3"/>
        <v>106947.1092</v>
      </c>
      <c r="G17" s="37" t="s">
        <v>54</v>
      </c>
      <c r="W17"/>
      <c r="X17"/>
      <c r="Y17"/>
      <c r="Z17"/>
      <c r="AA17">
        <v>510.80488631</v>
      </c>
      <c r="AB17">
        <v>0</v>
      </c>
      <c r="AC17">
        <v>189.02467021</v>
      </c>
      <c r="AD17">
        <v>635.08975886</v>
      </c>
      <c r="AE17">
        <v>849.6067091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59</v>
      </c>
      <c r="AM17" t="s">
        <v>60</v>
      </c>
      <c r="AN17">
        <v>13</v>
      </c>
      <c r="AO17">
        <v>1</v>
      </c>
      <c r="AP17">
        <v>17</v>
      </c>
    </row>
    <row r="18" spans="1:42" s="16" customFormat="1" ht="19.5" customHeight="1">
      <c r="A18" s="30" t="s">
        <v>4</v>
      </c>
      <c r="B18" s="27">
        <f aca="true" t="shared" si="4" ref="B18:B32">+AA4</f>
        <v>285629.75571</v>
      </c>
      <c r="C18" s="27">
        <f t="shared" si="0"/>
        <v>46073.734621</v>
      </c>
      <c r="D18" s="27">
        <f t="shared" si="1"/>
        <v>399402.47697</v>
      </c>
      <c r="E18" s="27">
        <f t="shared" si="2"/>
        <v>357032.59737</v>
      </c>
      <c r="F18" s="27">
        <f t="shared" si="3"/>
        <v>95.17552181799999</v>
      </c>
      <c r="G18" s="37" t="s">
        <v>13</v>
      </c>
      <c r="W18"/>
      <c r="X18"/>
      <c r="Y18"/>
      <c r="Z18"/>
      <c r="AA18">
        <v>57.991549103</v>
      </c>
      <c r="AB18">
        <v>104.44470646</v>
      </c>
      <c r="AC18">
        <v>35.293587672</v>
      </c>
      <c r="AD18">
        <v>42.276933545</v>
      </c>
      <c r="AE18">
        <v>118.79960013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59</v>
      </c>
      <c r="AM18" t="s">
        <v>60</v>
      </c>
      <c r="AN18">
        <v>13</v>
      </c>
      <c r="AO18">
        <v>1</v>
      </c>
      <c r="AP18">
        <v>18</v>
      </c>
    </row>
    <row r="19" spans="1:42" s="16" customFormat="1" ht="19.5" customHeight="1">
      <c r="A19" s="30" t="s">
        <v>5</v>
      </c>
      <c r="B19" s="27">
        <f t="shared" si="4"/>
        <v>24228.929089</v>
      </c>
      <c r="C19" s="27">
        <f t="shared" si="0"/>
        <v>14056.337597</v>
      </c>
      <c r="D19" s="27">
        <f t="shared" si="1"/>
        <v>2771.0085713</v>
      </c>
      <c r="E19" s="27">
        <f t="shared" si="2"/>
        <v>6063.7271645</v>
      </c>
      <c r="F19" s="27">
        <f t="shared" si="3"/>
        <v>103583.67692</v>
      </c>
      <c r="G19" s="37" t="s">
        <v>14</v>
      </c>
      <c r="W19"/>
      <c r="X19"/>
      <c r="Y19"/>
      <c r="Z19"/>
      <c r="AA19">
        <v>104429.27001</v>
      </c>
      <c r="AB19">
        <v>56191.82222</v>
      </c>
      <c r="AC19">
        <v>122212.92589</v>
      </c>
      <c r="AD19">
        <v>123084.27556</v>
      </c>
      <c r="AE19">
        <v>44758.621149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59</v>
      </c>
      <c r="AM19" t="s">
        <v>60</v>
      </c>
      <c r="AN19">
        <v>13</v>
      </c>
      <c r="AO19">
        <v>1</v>
      </c>
      <c r="AP19">
        <v>19</v>
      </c>
    </row>
    <row r="20" spans="1:42" s="16" customFormat="1" ht="19.5" customHeight="1">
      <c r="A20" s="30" t="s">
        <v>36</v>
      </c>
      <c r="B20" s="27">
        <f t="shared" si="4"/>
        <v>71655.647721</v>
      </c>
      <c r="C20" s="27">
        <f t="shared" si="0"/>
        <v>5473.1586248</v>
      </c>
      <c r="D20" s="27">
        <f t="shared" si="1"/>
        <v>97078.662196</v>
      </c>
      <c r="E20" s="27">
        <f t="shared" si="2"/>
        <v>90913.087615</v>
      </c>
      <c r="F20" s="27">
        <f t="shared" si="3"/>
        <v>3268.2567583</v>
      </c>
      <c r="G20" s="37" t="s">
        <v>15</v>
      </c>
      <c r="W20"/>
      <c r="X20"/>
      <c r="Y20"/>
      <c r="Z20"/>
      <c r="AA20">
        <v>7096.7640811</v>
      </c>
      <c r="AB20">
        <v>2168.5096342</v>
      </c>
      <c r="AC20">
        <v>7680.2030846</v>
      </c>
      <c r="AD20">
        <v>9107.5765905</v>
      </c>
      <c r="AE20">
        <v>2676.4890153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59</v>
      </c>
      <c r="AM20" t="s">
        <v>60</v>
      </c>
      <c r="AN20">
        <v>13</v>
      </c>
      <c r="AO20">
        <v>1</v>
      </c>
      <c r="AP20">
        <v>20</v>
      </c>
    </row>
    <row r="21" spans="1:42" s="16" customFormat="1" ht="19.5" customHeight="1">
      <c r="A21" s="29" t="s">
        <v>6</v>
      </c>
      <c r="B21" s="27">
        <f t="shared" si="4"/>
        <v>87778.23257</v>
      </c>
      <c r="C21" s="27">
        <f t="shared" si="0"/>
        <v>214020.74329</v>
      </c>
      <c r="D21" s="27">
        <f t="shared" si="1"/>
        <v>57251.463138</v>
      </c>
      <c r="E21" s="27">
        <f t="shared" si="2"/>
        <v>130737.91247</v>
      </c>
      <c r="F21" s="27">
        <f t="shared" si="3"/>
        <v>552.29611314</v>
      </c>
      <c r="G21" s="37" t="s">
        <v>55</v>
      </c>
      <c r="W21"/>
      <c r="X21"/>
      <c r="Y21"/>
      <c r="Z21"/>
      <c r="AA21">
        <v>97332.505927</v>
      </c>
      <c r="AB21">
        <v>54023.312586</v>
      </c>
      <c r="AC21">
        <v>114532.72281</v>
      </c>
      <c r="AD21">
        <v>113976.69897</v>
      </c>
      <c r="AE21">
        <v>42082.132134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59</v>
      </c>
      <c r="AM21" t="s">
        <v>60</v>
      </c>
      <c r="AN21">
        <v>13</v>
      </c>
      <c r="AO21">
        <v>1</v>
      </c>
      <c r="AP21">
        <v>21</v>
      </c>
    </row>
    <row r="22" spans="1:42" s="16" customFormat="1" ht="19.5" customHeight="1">
      <c r="A22" s="30" t="s">
        <v>49</v>
      </c>
      <c r="B22" s="27">
        <f t="shared" si="4"/>
        <v>10932.038501</v>
      </c>
      <c r="C22" s="27">
        <f t="shared" si="0"/>
        <v>209984.15362</v>
      </c>
      <c r="D22" s="27">
        <f t="shared" si="1"/>
        <v>621.45136835</v>
      </c>
      <c r="E22" s="27">
        <f t="shared" si="2"/>
        <v>534.91070417</v>
      </c>
      <c r="F22" s="27">
        <f t="shared" si="3"/>
        <v>264.20998518</v>
      </c>
      <c r="G22" s="37" t="s">
        <v>56</v>
      </c>
      <c r="W22"/>
      <c r="X22"/>
      <c r="Y22"/>
      <c r="Z22"/>
      <c r="AA22">
        <v>25077.803188</v>
      </c>
      <c r="AB22">
        <v>21141.306397</v>
      </c>
      <c r="AC22">
        <v>25111.422394</v>
      </c>
      <c r="AD22">
        <v>28445.025015</v>
      </c>
      <c r="AE22">
        <v>18031.813549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59</v>
      </c>
      <c r="AM22" t="s">
        <v>60</v>
      </c>
      <c r="AN22">
        <v>13</v>
      </c>
      <c r="AO22">
        <v>1</v>
      </c>
      <c r="AP22">
        <v>22</v>
      </c>
    </row>
    <row r="23" spans="1:42" s="16" customFormat="1" ht="19.5" customHeight="1">
      <c r="A23" s="30" t="s">
        <v>50</v>
      </c>
      <c r="B23" s="27">
        <f t="shared" si="4"/>
        <v>76846.194069</v>
      </c>
      <c r="C23" s="27">
        <f t="shared" si="0"/>
        <v>4036.5896701</v>
      </c>
      <c r="D23" s="27">
        <f t="shared" si="1"/>
        <v>56630.011769</v>
      </c>
      <c r="E23" s="27">
        <f t="shared" si="2"/>
        <v>130203.00177</v>
      </c>
      <c r="F23" s="27">
        <f t="shared" si="3"/>
        <v>288.08612796</v>
      </c>
      <c r="G23" s="37" t="s">
        <v>57</v>
      </c>
      <c r="W23"/>
      <c r="X23"/>
      <c r="Y23"/>
      <c r="Z23"/>
      <c r="AA23">
        <v>17877.565134</v>
      </c>
      <c r="AB23">
        <v>9601.3649852</v>
      </c>
      <c r="AC23">
        <v>21007.665841000002</v>
      </c>
      <c r="AD23">
        <v>20803.387426</v>
      </c>
      <c r="AE23">
        <v>8170.5349425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59</v>
      </c>
      <c r="AM23" t="s">
        <v>60</v>
      </c>
      <c r="AN23">
        <v>13</v>
      </c>
      <c r="AO23">
        <v>1</v>
      </c>
      <c r="AP23">
        <v>23</v>
      </c>
    </row>
    <row r="24" spans="1:42" s="16" customFormat="1" ht="19.5" customHeight="1">
      <c r="A24" s="29" t="s">
        <v>65</v>
      </c>
      <c r="B24" s="27">
        <f t="shared" si="4"/>
        <v>25661.050799</v>
      </c>
      <c r="C24" s="27">
        <f t="shared" si="0"/>
        <v>13478.742243</v>
      </c>
      <c r="D24" s="27">
        <f t="shared" si="1"/>
        <v>15032.648737</v>
      </c>
      <c r="E24" s="27">
        <f t="shared" si="2"/>
        <v>14736.672765</v>
      </c>
      <c r="F24" s="27">
        <f t="shared" si="3"/>
        <v>71399.865999</v>
      </c>
      <c r="G24" s="37" t="s">
        <v>16</v>
      </c>
      <c r="W24"/>
      <c r="X24"/>
      <c r="Y24"/>
      <c r="Z24"/>
      <c r="AA24">
        <v>53176.214724</v>
      </c>
      <c r="AB24">
        <v>22552.392272</v>
      </c>
      <c r="AC24">
        <v>67384.159922</v>
      </c>
      <c r="AD24">
        <v>63128.743885</v>
      </c>
      <c r="AE24">
        <v>15237.381397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59</v>
      </c>
      <c r="AM24" t="s">
        <v>60</v>
      </c>
      <c r="AN24">
        <v>13</v>
      </c>
      <c r="AO24">
        <v>1</v>
      </c>
      <c r="AP24">
        <v>24</v>
      </c>
    </row>
    <row r="25" spans="1:42" s="16" customFormat="1" ht="19.5" customHeight="1">
      <c r="A25" s="29" t="s">
        <v>7</v>
      </c>
      <c r="B25" s="27">
        <f t="shared" si="4"/>
        <v>38354.745858</v>
      </c>
      <c r="C25" s="27">
        <f t="shared" si="0"/>
        <v>34060.417672</v>
      </c>
      <c r="D25" s="27">
        <f t="shared" si="1"/>
        <v>37018.331187</v>
      </c>
      <c r="E25" s="27">
        <f t="shared" si="2"/>
        <v>36561.014876</v>
      </c>
      <c r="F25" s="27">
        <f t="shared" si="3"/>
        <v>45820.329872</v>
      </c>
      <c r="G25" s="37" t="s">
        <v>17</v>
      </c>
      <c r="W25"/>
      <c r="X25"/>
      <c r="Y25"/>
      <c r="Z25"/>
      <c r="AA25">
        <v>1200.9228811</v>
      </c>
      <c r="AB25">
        <v>728.24893163</v>
      </c>
      <c r="AC25">
        <v>1029.4746514</v>
      </c>
      <c r="AD25">
        <v>1599.5426445</v>
      </c>
      <c r="AE25">
        <v>642.40224566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59</v>
      </c>
      <c r="AM25" t="s">
        <v>60</v>
      </c>
      <c r="AN25">
        <v>13</v>
      </c>
      <c r="AO25">
        <v>1</v>
      </c>
      <c r="AP25">
        <v>25</v>
      </c>
    </row>
    <row r="26" spans="1:42" s="16" customFormat="1" ht="19.5" customHeight="1">
      <c r="A26" s="29" t="s">
        <v>8</v>
      </c>
      <c r="B26" s="27">
        <f t="shared" si="4"/>
        <v>87268.98619</v>
      </c>
      <c r="C26" s="27">
        <f t="shared" si="0"/>
        <v>98896.961542</v>
      </c>
      <c r="D26" s="27">
        <f t="shared" si="1"/>
        <v>47499.876216</v>
      </c>
      <c r="E26" s="27">
        <f t="shared" si="2"/>
        <v>59863.038731</v>
      </c>
      <c r="F26" s="27">
        <f t="shared" si="3"/>
        <v>211557.85122</v>
      </c>
      <c r="G26" s="37" t="s">
        <v>18</v>
      </c>
      <c r="W26"/>
      <c r="X26"/>
      <c r="Y26"/>
      <c r="Z26"/>
      <c r="AA26">
        <v>516206.06948</v>
      </c>
      <c r="AB26">
        <v>369972.71808</v>
      </c>
      <c r="AC26">
        <v>533876.83471</v>
      </c>
      <c r="AD26">
        <v>572866.05237</v>
      </c>
      <c r="AE26">
        <v>391637.63085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59</v>
      </c>
      <c r="AM26" t="s">
        <v>60</v>
      </c>
      <c r="AN26">
        <v>13</v>
      </c>
      <c r="AO26">
        <v>1</v>
      </c>
      <c r="AP26">
        <v>26</v>
      </c>
    </row>
    <row r="27" spans="1:42" s="16" customFormat="1" ht="19.5" customHeight="1">
      <c r="A27" s="30" t="s">
        <v>37</v>
      </c>
      <c r="B27" s="27">
        <f t="shared" si="4"/>
        <v>28765.156454</v>
      </c>
      <c r="C27" s="27">
        <f t="shared" si="0"/>
        <v>27614.69835</v>
      </c>
      <c r="D27" s="27">
        <f t="shared" si="1"/>
        <v>10594.365984</v>
      </c>
      <c r="E27" s="27">
        <f t="shared" si="2"/>
        <v>13112.417183</v>
      </c>
      <c r="F27" s="27">
        <f t="shared" si="3"/>
        <v>94675.416879</v>
      </c>
      <c r="G27" s="37" t="s">
        <v>19</v>
      </c>
      <c r="W27"/>
      <c r="X27"/>
      <c r="Y27"/>
      <c r="Z27"/>
      <c r="AA27">
        <v>13990733.587</v>
      </c>
      <c r="AB27">
        <v>8091947.8162</v>
      </c>
      <c r="AC27">
        <v>5898785.7711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59</v>
      </c>
      <c r="AM27" t="s">
        <v>68</v>
      </c>
      <c r="AN27">
        <v>13</v>
      </c>
      <c r="AO27">
        <v>1</v>
      </c>
      <c r="AP27">
        <v>1</v>
      </c>
    </row>
    <row r="28" spans="1:42" s="16" customFormat="1" ht="19.5" customHeight="1">
      <c r="A28" s="30" t="s">
        <v>9</v>
      </c>
      <c r="B28" s="27">
        <f t="shared" si="4"/>
        <v>17674.649033</v>
      </c>
      <c r="C28" s="27">
        <f t="shared" si="0"/>
        <v>35877.423892</v>
      </c>
      <c r="D28" s="27">
        <f t="shared" si="1"/>
        <v>10408.275034</v>
      </c>
      <c r="E28" s="27">
        <f t="shared" si="2"/>
        <v>11805.845488</v>
      </c>
      <c r="F28" s="27">
        <f t="shared" si="3"/>
        <v>38273.337729</v>
      </c>
      <c r="G28" s="37" t="s">
        <v>20</v>
      </c>
      <c r="W28"/>
      <c r="X28"/>
      <c r="Y28"/>
      <c r="Z28"/>
      <c r="AA28">
        <v>620635.33949</v>
      </c>
      <c r="AB28">
        <v>698428.61394</v>
      </c>
      <c r="AC28">
        <v>513918.61139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59</v>
      </c>
      <c r="AM28" t="s">
        <v>68</v>
      </c>
      <c r="AN28">
        <v>13</v>
      </c>
      <c r="AO28">
        <v>1</v>
      </c>
      <c r="AP28">
        <v>2</v>
      </c>
    </row>
    <row r="29" spans="1:42" s="16" customFormat="1" ht="19.5" customHeight="1">
      <c r="A29" s="30" t="s">
        <v>10</v>
      </c>
      <c r="B29" s="27">
        <f t="shared" si="4"/>
        <v>39351.477799</v>
      </c>
      <c r="C29" s="27">
        <f t="shared" si="0"/>
        <v>35074.314502</v>
      </c>
      <c r="D29" s="27">
        <f t="shared" si="1"/>
        <v>25782.688566</v>
      </c>
      <c r="E29" s="27">
        <f t="shared" si="2"/>
        <v>33560.366907</v>
      </c>
      <c r="F29" s="27">
        <f t="shared" si="3"/>
        <v>75421.149253</v>
      </c>
      <c r="G29" s="37" t="s">
        <v>21</v>
      </c>
      <c r="W29"/>
      <c r="X29"/>
      <c r="Y29"/>
      <c r="Z29"/>
      <c r="AA29">
        <v>381514.33252</v>
      </c>
      <c r="AB29">
        <v>412222.24159</v>
      </c>
      <c r="AC29">
        <v>339389.25672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59</v>
      </c>
      <c r="AM29" t="s">
        <v>68</v>
      </c>
      <c r="AN29">
        <v>13</v>
      </c>
      <c r="AO29">
        <v>1</v>
      </c>
      <c r="AP29">
        <v>3</v>
      </c>
    </row>
    <row r="30" spans="1:42" s="16" customFormat="1" ht="19.5" customHeight="1">
      <c r="A30" s="30" t="s">
        <v>11</v>
      </c>
      <c r="B30" s="27">
        <f t="shared" si="4"/>
        <v>966.89801826</v>
      </c>
      <c r="C30" s="27">
        <f t="shared" si="0"/>
        <v>330.52479813</v>
      </c>
      <c r="D30" s="27">
        <f t="shared" si="1"/>
        <v>525.52196165</v>
      </c>
      <c r="E30" s="27">
        <f t="shared" si="2"/>
        <v>749.31939424</v>
      </c>
      <c r="F30" s="27">
        <f t="shared" si="3"/>
        <v>2338.3406485</v>
      </c>
      <c r="G30" s="37" t="s">
        <v>22</v>
      </c>
      <c r="W30"/>
      <c r="X30"/>
      <c r="Y30"/>
      <c r="Z30"/>
      <c r="AA30">
        <v>285629.75571</v>
      </c>
      <c r="AB30">
        <v>302841.7664</v>
      </c>
      <c r="AC30">
        <v>262018.33844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59</v>
      </c>
      <c r="AM30" t="s">
        <v>68</v>
      </c>
      <c r="AN30">
        <v>13</v>
      </c>
      <c r="AO30">
        <v>1</v>
      </c>
      <c r="AP30">
        <v>4</v>
      </c>
    </row>
    <row r="31" spans="1:42" s="16" customFormat="1" ht="19.5" customHeight="1">
      <c r="A31" s="30" t="s">
        <v>12</v>
      </c>
      <c r="B31" s="27">
        <f t="shared" si="4"/>
        <v>510.80488631</v>
      </c>
      <c r="C31" s="27">
        <f t="shared" si="0"/>
        <v>0</v>
      </c>
      <c r="D31" s="27">
        <f t="shared" si="1"/>
        <v>189.02467021</v>
      </c>
      <c r="E31" s="27">
        <f t="shared" si="2"/>
        <v>635.08975886</v>
      </c>
      <c r="F31" s="27">
        <f t="shared" si="3"/>
        <v>849.6067091</v>
      </c>
      <c r="G31" s="37" t="s">
        <v>23</v>
      </c>
      <c r="W31"/>
      <c r="X31"/>
      <c r="Y31"/>
      <c r="Z31"/>
      <c r="AA31">
        <v>24228.929089</v>
      </c>
      <c r="AB31">
        <v>30944.232411</v>
      </c>
      <c r="AC31">
        <v>15016.883396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59</v>
      </c>
      <c r="AM31" t="s">
        <v>68</v>
      </c>
      <c r="AN31">
        <v>13</v>
      </c>
      <c r="AO31">
        <v>1</v>
      </c>
      <c r="AP31">
        <v>5</v>
      </c>
    </row>
    <row r="32" spans="1:42" s="16" customFormat="1" ht="19.5" customHeight="1">
      <c r="A32" s="29" t="s">
        <v>66</v>
      </c>
      <c r="B32" s="27">
        <f t="shared" si="4"/>
        <v>57.991549103</v>
      </c>
      <c r="C32" s="27">
        <f t="shared" si="0"/>
        <v>104.44470646</v>
      </c>
      <c r="D32" s="27">
        <f t="shared" si="1"/>
        <v>35.293587672</v>
      </c>
      <c r="E32" s="27">
        <f t="shared" si="2"/>
        <v>42.276933545</v>
      </c>
      <c r="F32" s="27">
        <f t="shared" si="3"/>
        <v>118.79960013</v>
      </c>
      <c r="G32" s="37" t="s">
        <v>24</v>
      </c>
      <c r="W32"/>
      <c r="X32"/>
      <c r="Y32"/>
      <c r="Z32"/>
      <c r="AA32">
        <v>71655.647721</v>
      </c>
      <c r="AB32">
        <v>78436.242786</v>
      </c>
      <c r="AC32">
        <v>62354.034889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59</v>
      </c>
      <c r="AM32" t="s">
        <v>68</v>
      </c>
      <c r="AN32">
        <v>13</v>
      </c>
      <c r="AO32">
        <v>1</v>
      </c>
      <c r="AP32">
        <v>6</v>
      </c>
    </row>
    <row r="33" spans="1:42" s="16" customFormat="1" ht="19.5" customHeight="1">
      <c r="A33" s="28" t="s">
        <v>25</v>
      </c>
      <c r="B33" s="26">
        <f aca="true" t="shared" si="5" ref="B33:B40">+AA19</f>
        <v>104429.27001</v>
      </c>
      <c r="C33" s="26">
        <f t="shared" si="0"/>
        <v>56191.82222</v>
      </c>
      <c r="D33" s="26">
        <f t="shared" si="1"/>
        <v>122212.92589</v>
      </c>
      <c r="E33" s="26">
        <f t="shared" si="2"/>
        <v>123084.27556</v>
      </c>
      <c r="F33" s="26">
        <f t="shared" si="3"/>
        <v>44758.621149</v>
      </c>
      <c r="G33" s="36" t="s">
        <v>28</v>
      </c>
      <c r="W33"/>
      <c r="X33"/>
      <c r="Y33"/>
      <c r="Z33"/>
      <c r="AA33">
        <v>87778.23257</v>
      </c>
      <c r="AB33">
        <v>120766.19381</v>
      </c>
      <c r="AC33">
        <v>42525.38372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59</v>
      </c>
      <c r="AM33" t="s">
        <v>68</v>
      </c>
      <c r="AN33">
        <v>13</v>
      </c>
      <c r="AO33">
        <v>1</v>
      </c>
      <c r="AP33">
        <v>7</v>
      </c>
    </row>
    <row r="34" spans="1:42" s="16" customFormat="1" ht="19.5" customHeight="1">
      <c r="A34" s="29" t="s">
        <v>26</v>
      </c>
      <c r="B34" s="27">
        <f t="shared" si="5"/>
        <v>7096.7640811</v>
      </c>
      <c r="C34" s="27">
        <f t="shared" si="0"/>
        <v>2168.5096342</v>
      </c>
      <c r="D34" s="27">
        <f t="shared" si="1"/>
        <v>7680.2030846</v>
      </c>
      <c r="E34" s="27">
        <f t="shared" si="2"/>
        <v>9107.5765905</v>
      </c>
      <c r="F34" s="27">
        <f t="shared" si="3"/>
        <v>2676.4890153</v>
      </c>
      <c r="G34" s="37" t="s">
        <v>29</v>
      </c>
      <c r="W34"/>
      <c r="X34"/>
      <c r="Y34"/>
      <c r="Z34"/>
      <c r="AA34">
        <v>10932.038501</v>
      </c>
      <c r="AB34">
        <v>16791.856794</v>
      </c>
      <c r="AC34">
        <v>2893.5462286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59</v>
      </c>
      <c r="AM34" t="s">
        <v>68</v>
      </c>
      <c r="AN34">
        <v>13</v>
      </c>
      <c r="AO34">
        <v>1</v>
      </c>
      <c r="AP34">
        <v>8</v>
      </c>
    </row>
    <row r="35" spans="1:42" s="16" customFormat="1" ht="19.5" customHeight="1">
      <c r="A35" s="29" t="s">
        <v>27</v>
      </c>
      <c r="B35" s="27">
        <f t="shared" si="5"/>
        <v>97332.505927</v>
      </c>
      <c r="C35" s="27">
        <f t="shared" si="0"/>
        <v>54023.312586</v>
      </c>
      <c r="D35" s="27">
        <f t="shared" si="1"/>
        <v>114532.72281</v>
      </c>
      <c r="E35" s="27">
        <f t="shared" si="2"/>
        <v>113976.69897</v>
      </c>
      <c r="F35" s="27">
        <f t="shared" si="3"/>
        <v>42082.132134</v>
      </c>
      <c r="G35" s="37" t="s">
        <v>30</v>
      </c>
      <c r="W35"/>
      <c r="X35"/>
      <c r="Y35"/>
      <c r="Z35"/>
      <c r="AA35">
        <v>76846.194069</v>
      </c>
      <c r="AB35">
        <v>103974.33701</v>
      </c>
      <c r="AC35">
        <v>39631.837492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59</v>
      </c>
      <c r="AM35" t="s">
        <v>68</v>
      </c>
      <c r="AN35">
        <v>13</v>
      </c>
      <c r="AO35">
        <v>1</v>
      </c>
      <c r="AP35">
        <v>9</v>
      </c>
    </row>
    <row r="36" spans="1:42" s="16" customFormat="1" ht="19.5" customHeight="1">
      <c r="A36" s="30" t="s">
        <v>38</v>
      </c>
      <c r="B36" s="27">
        <f t="shared" si="5"/>
        <v>25077.803188</v>
      </c>
      <c r="C36" s="27">
        <f t="shared" si="0"/>
        <v>21141.306397</v>
      </c>
      <c r="D36" s="27">
        <f t="shared" si="1"/>
        <v>25111.422394</v>
      </c>
      <c r="E36" s="27">
        <f t="shared" si="2"/>
        <v>28445.025015</v>
      </c>
      <c r="F36" s="27">
        <f t="shared" si="3"/>
        <v>18031.813549</v>
      </c>
      <c r="G36" s="37" t="s">
        <v>31</v>
      </c>
      <c r="W36"/>
      <c r="X36"/>
      <c r="Y36"/>
      <c r="Z36"/>
      <c r="AA36">
        <v>25661.050799</v>
      </c>
      <c r="AB36">
        <v>31236.442747</v>
      </c>
      <c r="AC36">
        <v>18012.734272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59</v>
      </c>
      <c r="AM36" t="s">
        <v>68</v>
      </c>
      <c r="AN36">
        <v>13</v>
      </c>
      <c r="AO36">
        <v>1</v>
      </c>
      <c r="AP36">
        <v>10</v>
      </c>
    </row>
    <row r="37" spans="1:42" s="16" customFormat="1" ht="19.5" customHeight="1">
      <c r="A37" s="30" t="s">
        <v>39</v>
      </c>
      <c r="B37" s="27">
        <f t="shared" si="5"/>
        <v>17877.565134</v>
      </c>
      <c r="C37" s="27">
        <f t="shared" si="0"/>
        <v>9601.3649852</v>
      </c>
      <c r="D37" s="27">
        <f t="shared" si="1"/>
        <v>21007.665841000002</v>
      </c>
      <c r="E37" s="27">
        <f t="shared" si="2"/>
        <v>20803.387426</v>
      </c>
      <c r="F37" s="27">
        <f t="shared" si="3"/>
        <v>8170.5349425</v>
      </c>
      <c r="G37" s="37" t="s">
        <v>32</v>
      </c>
      <c r="W37"/>
      <c r="X37"/>
      <c r="Y37"/>
      <c r="Z37"/>
      <c r="AA37">
        <v>38354.745858</v>
      </c>
      <c r="AB37">
        <v>49852.867395</v>
      </c>
      <c r="AC37">
        <v>22581.635413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59</v>
      </c>
      <c r="AM37" t="s">
        <v>68</v>
      </c>
      <c r="AN37">
        <v>13</v>
      </c>
      <c r="AO37">
        <v>1</v>
      </c>
      <c r="AP37">
        <v>11</v>
      </c>
    </row>
    <row r="38" spans="1:42" s="16" customFormat="1" ht="19.5" customHeight="1">
      <c r="A38" s="30" t="s">
        <v>40</v>
      </c>
      <c r="B38" s="27">
        <f t="shared" si="5"/>
        <v>53176.214724</v>
      </c>
      <c r="C38" s="27">
        <f t="shared" si="0"/>
        <v>22552.392272</v>
      </c>
      <c r="D38" s="27">
        <f t="shared" si="1"/>
        <v>67384.159922</v>
      </c>
      <c r="E38" s="27">
        <f t="shared" si="2"/>
        <v>63128.743885</v>
      </c>
      <c r="F38" s="27">
        <f t="shared" si="3"/>
        <v>15237.381397</v>
      </c>
      <c r="G38" s="37" t="s">
        <v>33</v>
      </c>
      <c r="W38"/>
      <c r="X38"/>
      <c r="Y38"/>
      <c r="Z38"/>
      <c r="AA38">
        <v>87268.98619</v>
      </c>
      <c r="AB38">
        <v>84292.798481</v>
      </c>
      <c r="AC38">
        <v>91351.717208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59</v>
      </c>
      <c r="AM38" t="s">
        <v>68</v>
      </c>
      <c r="AN38">
        <v>13</v>
      </c>
      <c r="AO38">
        <v>1</v>
      </c>
      <c r="AP38">
        <v>12</v>
      </c>
    </row>
    <row r="39" spans="1:42" s="16" customFormat="1" ht="19.5" customHeight="1">
      <c r="A39" s="30" t="s">
        <v>41</v>
      </c>
      <c r="B39" s="27">
        <f t="shared" si="5"/>
        <v>1200.9228811</v>
      </c>
      <c r="C39" s="27">
        <f t="shared" si="0"/>
        <v>728.24893163</v>
      </c>
      <c r="D39" s="27">
        <f t="shared" si="1"/>
        <v>1029.4746514</v>
      </c>
      <c r="E39" s="27">
        <f t="shared" si="2"/>
        <v>1599.5426445</v>
      </c>
      <c r="F39" s="27">
        <f t="shared" si="3"/>
        <v>642.40224566</v>
      </c>
      <c r="G39" s="37" t="s">
        <v>34</v>
      </c>
      <c r="W39"/>
      <c r="X39"/>
      <c r="Y39"/>
      <c r="Z39"/>
      <c r="AA39">
        <v>28765.156454</v>
      </c>
      <c r="AB39">
        <v>26228.745693</v>
      </c>
      <c r="AC39">
        <v>32244.601938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59</v>
      </c>
      <c r="AM39" t="s">
        <v>68</v>
      </c>
      <c r="AN39">
        <v>13</v>
      </c>
      <c r="AO39">
        <v>1</v>
      </c>
      <c r="AP39">
        <v>13</v>
      </c>
    </row>
    <row r="40" spans="1:42" s="16" customFormat="1" ht="19.5" customHeight="1">
      <c r="A40" s="28" t="s">
        <v>51</v>
      </c>
      <c r="B40" s="26">
        <f t="shared" si="5"/>
        <v>516206.06948</v>
      </c>
      <c r="C40" s="26">
        <f t="shared" si="0"/>
        <v>369972.71808</v>
      </c>
      <c r="D40" s="26">
        <f t="shared" si="1"/>
        <v>533876.83471</v>
      </c>
      <c r="E40" s="26">
        <f t="shared" si="2"/>
        <v>572866.05237</v>
      </c>
      <c r="F40" s="26">
        <f t="shared" si="3"/>
        <v>391637.63085</v>
      </c>
      <c r="G40" s="36" t="s">
        <v>58</v>
      </c>
      <c r="W40"/>
      <c r="X40"/>
      <c r="Y40"/>
      <c r="Z40"/>
      <c r="AA40">
        <v>17674.649033</v>
      </c>
      <c r="AB40">
        <v>18617.006853</v>
      </c>
      <c r="AC40">
        <v>16381.923614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59</v>
      </c>
      <c r="AM40" t="s">
        <v>68</v>
      </c>
      <c r="AN40">
        <v>13</v>
      </c>
      <c r="AO40">
        <v>1</v>
      </c>
      <c r="AP40">
        <v>14</v>
      </c>
    </row>
    <row r="41" spans="1:42" s="20" customFormat="1" ht="4.5" customHeight="1" thickBot="1">
      <c r="A41" s="18"/>
      <c r="B41" s="19"/>
      <c r="C41" s="19"/>
      <c r="D41" s="19"/>
      <c r="E41" s="19"/>
      <c r="F41" s="31"/>
      <c r="G41" s="38"/>
      <c r="AA41">
        <v>39351.477799</v>
      </c>
      <c r="AB41">
        <v>38450.12272</v>
      </c>
      <c r="AC41">
        <v>40587.955703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59</v>
      </c>
      <c r="AM41" t="s">
        <v>68</v>
      </c>
      <c r="AN41">
        <v>13</v>
      </c>
      <c r="AO41">
        <v>1</v>
      </c>
      <c r="AP41">
        <v>15</v>
      </c>
    </row>
    <row r="42" spans="1:42" s="16" customFormat="1" ht="12" customHeight="1" thickTop="1">
      <c r="A42" s="17"/>
      <c r="B42" s="21"/>
      <c r="C42" s="21"/>
      <c r="D42" s="21"/>
      <c r="E42" s="21"/>
      <c r="F42" s="21"/>
      <c r="AA42">
        <v>966.89801826</v>
      </c>
      <c r="AB42">
        <v>799.01541299</v>
      </c>
      <c r="AC42">
        <v>1197.199191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59</v>
      </c>
      <c r="AM42" t="s">
        <v>68</v>
      </c>
      <c r="AN42">
        <v>13</v>
      </c>
      <c r="AO42">
        <v>1</v>
      </c>
      <c r="AP42">
        <v>16</v>
      </c>
    </row>
    <row r="43" spans="1:42" s="16" customFormat="1" ht="12" customHeight="1">
      <c r="A43" s="17"/>
      <c r="B43" s="21"/>
      <c r="C43" s="21"/>
      <c r="D43" s="21"/>
      <c r="E43" s="21"/>
      <c r="F43" s="21"/>
      <c r="AA43">
        <v>510.80488631</v>
      </c>
      <c r="AB43">
        <v>197.90780145</v>
      </c>
      <c r="AC43">
        <v>940.03676229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59</v>
      </c>
      <c r="AM43" t="s">
        <v>68</v>
      </c>
      <c r="AN43">
        <v>13</v>
      </c>
      <c r="AO43">
        <v>1</v>
      </c>
      <c r="AP43">
        <v>17</v>
      </c>
    </row>
    <row r="44" spans="27:42" ht="16.5">
      <c r="AA44">
        <v>57.991549103</v>
      </c>
      <c r="AB44">
        <v>58.069912459</v>
      </c>
      <c r="AC44">
        <v>57.884050338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59</v>
      </c>
      <c r="AM44" t="s">
        <v>68</v>
      </c>
      <c r="AN44">
        <v>13</v>
      </c>
      <c r="AO44">
        <v>1</v>
      </c>
      <c r="AP44">
        <v>18</v>
      </c>
    </row>
    <row r="45" spans="27:42" ht="16.5">
      <c r="AA45">
        <v>104429.27001</v>
      </c>
      <c r="AB45">
        <v>123428.16533</v>
      </c>
      <c r="AC45">
        <v>78366.606354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59</v>
      </c>
      <c r="AM45" t="s">
        <v>68</v>
      </c>
      <c r="AN45">
        <v>13</v>
      </c>
      <c r="AO45">
        <v>1</v>
      </c>
      <c r="AP45">
        <v>19</v>
      </c>
    </row>
    <row r="46" spans="27:42" ht="16.5">
      <c r="AA46">
        <v>7096.7640811</v>
      </c>
      <c r="AB46">
        <v>9278.8020929</v>
      </c>
      <c r="AC46">
        <v>4103.4467426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59</v>
      </c>
      <c r="AM46" t="s">
        <v>68</v>
      </c>
      <c r="AN46">
        <v>13</v>
      </c>
      <c r="AO46">
        <v>1</v>
      </c>
      <c r="AP46">
        <v>20</v>
      </c>
    </row>
    <row r="47" spans="27:42" ht="16.5">
      <c r="AA47">
        <v>97332.505927</v>
      </c>
      <c r="AB47">
        <v>114149.36324</v>
      </c>
      <c r="AC47">
        <v>74263.159612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59</v>
      </c>
      <c r="AM47" t="s">
        <v>68</v>
      </c>
      <c r="AN47">
        <v>13</v>
      </c>
      <c r="AO47">
        <v>1</v>
      </c>
      <c r="AP47">
        <v>21</v>
      </c>
    </row>
    <row r="48" spans="27:42" ht="16.5">
      <c r="AA48">
        <v>25077.803188</v>
      </c>
      <c r="AB48">
        <v>31233.146941</v>
      </c>
      <c r="AC48">
        <v>16633.909415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59</v>
      </c>
      <c r="AM48" t="s">
        <v>68</v>
      </c>
      <c r="AN48">
        <v>13</v>
      </c>
      <c r="AO48">
        <v>1</v>
      </c>
      <c r="AP48">
        <v>22</v>
      </c>
    </row>
    <row r="49" spans="27:42" ht="16.5">
      <c r="AA49">
        <v>17877.565134</v>
      </c>
      <c r="AB49">
        <v>24391.513321</v>
      </c>
      <c r="AC49">
        <v>8941.7381934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59</v>
      </c>
      <c r="AM49" t="s">
        <v>68</v>
      </c>
      <c r="AN49">
        <v>13</v>
      </c>
      <c r="AO49">
        <v>1</v>
      </c>
      <c r="AP49">
        <v>23</v>
      </c>
    </row>
    <row r="50" spans="27:42" ht="16.5">
      <c r="AA50">
        <v>53176.214724</v>
      </c>
      <c r="AB50">
        <v>56885.216216</v>
      </c>
      <c r="AC50">
        <v>48088.210568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59</v>
      </c>
      <c r="AM50" t="s">
        <v>68</v>
      </c>
      <c r="AN50">
        <v>13</v>
      </c>
      <c r="AO50">
        <v>1</v>
      </c>
      <c r="AP50">
        <v>24</v>
      </c>
    </row>
  </sheetData>
  <sheetProtection/>
  <mergeCells count="3">
    <mergeCell ref="E1:G1"/>
    <mergeCell ref="A3:D3"/>
    <mergeCell ref="E3:G3"/>
  </mergeCells>
  <printOptions horizontalCentered="1"/>
  <pageMargins left="0.984251968503937" right="0.984251968503937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2013-09-03T01:28:42Z</cp:lastPrinted>
  <dcterms:created xsi:type="dcterms:W3CDTF">2002-05-02T02:52:34Z</dcterms:created>
  <dcterms:modified xsi:type="dcterms:W3CDTF">2014-07-16T08:48:19Z</dcterms:modified>
  <cp:category/>
  <cp:version/>
  <cp:contentType/>
  <cp:contentStatus/>
</cp:coreProperties>
</file>