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15" sheetId="1" r:id="rId1"/>
  </sheets>
  <definedNames>
    <definedName name="_xlnm.Print_Area" localSheetId="0">'15'!$A$1:$E$36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rFont val="新細明體"/>
            <family val="1"/>
          </rPr>
          <t>L18</t>
        </r>
      </text>
    </comment>
  </commentList>
</comments>
</file>

<file path=xl/sharedStrings.xml><?xml version="1.0" encoding="utf-8"?>
<sst xmlns="http://schemas.openxmlformats.org/spreadsheetml/2006/main" count="171" uniqueCount="53">
  <si>
    <t>戶　數</t>
  </si>
  <si>
    <t>groups</t>
  </si>
  <si>
    <t>Consumption</t>
  </si>
  <si>
    <t>消 費 支 出 組 別</t>
  </si>
  <si>
    <t>Total</t>
  </si>
  <si>
    <t>男</t>
  </si>
  <si>
    <t>女</t>
  </si>
  <si>
    <t xml:space="preserve"> Expenditure</t>
  </si>
  <si>
    <t>Male</t>
  </si>
  <si>
    <t>Female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</si>
  <si>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 xml:space="preserve"> Households</t>
    </r>
  </si>
  <si>
    <t>單位：戶</t>
  </si>
  <si>
    <t>T8403</t>
  </si>
  <si>
    <t>L18</t>
  </si>
  <si>
    <t>總　　　計</t>
  </si>
  <si>
    <r>
      <t>未滿</t>
    </r>
    <r>
      <rPr>
        <sz val="11"/>
        <rFont val="CG Times (W1)"/>
        <family val="1"/>
      </rPr>
      <t>200,000</t>
    </r>
    <r>
      <rPr>
        <sz val="11"/>
        <rFont val="華康細圓體"/>
        <family val="3"/>
      </rPr>
      <t>元</t>
    </r>
  </si>
  <si>
    <r>
      <t>200,000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299,999</t>
    </r>
  </si>
  <si>
    <r>
      <t>300,000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399,999</t>
    </r>
  </si>
  <si>
    <r>
      <t>400,000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499,999</t>
    </r>
  </si>
  <si>
    <r>
      <t>500,000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599,999</t>
    </r>
  </si>
  <si>
    <r>
      <t>600,000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699,999</t>
    </r>
  </si>
  <si>
    <r>
      <t>700,000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799,999</t>
    </r>
  </si>
  <si>
    <r>
      <t>800,000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899,999</t>
    </r>
  </si>
  <si>
    <r>
      <t>900,000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999,999</t>
    </r>
  </si>
  <si>
    <r>
      <t>1,000,000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1,099,999</t>
    </r>
  </si>
  <si>
    <r>
      <t>1,100,000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1,199,999</t>
    </r>
  </si>
  <si>
    <r>
      <t>1,200,000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1,299,999</t>
    </r>
  </si>
  <si>
    <r>
      <t>1,300,000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1,399,999</t>
    </r>
  </si>
  <si>
    <r>
      <t>1,400,000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1,499,999</t>
    </r>
  </si>
  <si>
    <t>Under NT$200,000</t>
  </si>
  <si>
    <t>經濟戶長性別</t>
  </si>
  <si>
    <t>Sex of Household Head</t>
  </si>
  <si>
    <t>T8404</t>
  </si>
  <si>
    <t>L12</t>
  </si>
  <si>
    <t>T8406</t>
  </si>
  <si>
    <t>L26</t>
  </si>
  <si>
    <t xml:space="preserve">                                            Head and Consumption Expenditure Size</t>
  </si>
  <si>
    <r>
      <t>1,500,000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1,649,999</t>
    </r>
  </si>
  <si>
    <r>
      <t>1,650,000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1,799,999</t>
    </r>
  </si>
  <si>
    <r>
      <t>1,800,000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1,999,999</t>
    </r>
  </si>
  <si>
    <r>
      <t>2,000,000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2,199,999</t>
    </r>
  </si>
  <si>
    <r>
      <t>2,200,000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2,699,999</t>
    </r>
  </si>
  <si>
    <r>
      <t>2,700,000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3,499,999</t>
    </r>
  </si>
  <si>
    <r>
      <t>3,500,000</t>
    </r>
    <r>
      <rPr>
        <sz val="11"/>
        <rFont val="華康細圓體"/>
        <family val="3"/>
      </rPr>
      <t>元及以上</t>
    </r>
  </si>
  <si>
    <r>
      <t>1,400,000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1,499,999</t>
    </r>
  </si>
  <si>
    <t>Above $3,500,000</t>
  </si>
  <si>
    <t xml:space="preserve">民國101年                    </t>
  </si>
  <si>
    <t>2012</t>
  </si>
  <si>
    <t>The Survey of Family Income and Expenditure, 2012</t>
  </si>
  <si>
    <t>101年家庭收支調查報告</t>
  </si>
  <si>
    <t>L29</t>
  </si>
  <si>
    <t>附表5  家庭戶數按經濟戶長性別及消費支出組別分</t>
  </si>
  <si>
    <t>Table 5.  Number of Households by Sex of Household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</si>
</sst>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8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b/>
      <sz val="12"/>
      <name val="華康細圓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sz val="9"/>
      <name val="Times New Roman"/>
      <family val="1"/>
    </font>
    <font>
      <b/>
      <sz val="9"/>
      <name val="新細明體"/>
      <family val="1"/>
    </font>
    <font>
      <sz val="8"/>
      <name val="新細明體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CG Times (W1)"/>
      <family val="1"/>
    </font>
    <font>
      <b/>
      <sz val="9"/>
      <name val="華康細圓體"/>
      <family val="3"/>
    </font>
    <font>
      <sz val="11"/>
      <name val="華康細圓體"/>
      <family val="3"/>
    </font>
    <font>
      <sz val="11"/>
      <name val="CG Times (W1)"/>
      <family val="1"/>
    </font>
    <font>
      <sz val="11"/>
      <name val="新細明體"/>
      <family val="1"/>
    </font>
    <font>
      <b/>
      <i/>
      <sz val="11"/>
      <name val="CG Times (W1)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vertical="center" wrapText="1"/>
    </xf>
    <xf numFmtId="41" fontId="6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9" fillId="0" borderId="1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 shrinkToFit="1"/>
    </xf>
    <xf numFmtId="41" fontId="0" fillId="0" borderId="11" xfId="0" applyNumberForma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Continuous" vertical="top" wrapText="1"/>
    </xf>
    <xf numFmtId="0" fontId="3" fillId="0" borderId="14" xfId="0" applyFont="1" applyBorder="1" applyAlignment="1">
      <alignment horizontal="centerContinuous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41" fontId="6" fillId="0" borderId="15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right" vertical="center" shrinkToFit="1"/>
    </xf>
    <xf numFmtId="3" fontId="19" fillId="0" borderId="0" xfId="0" applyNumberFormat="1" applyFont="1" applyBorder="1" applyAlignment="1">
      <alignment horizontal="right" vertical="center" shrinkToFit="1"/>
    </xf>
    <xf numFmtId="3" fontId="17" fillId="0" borderId="16" xfId="0" applyNumberFormat="1" applyFont="1" applyBorder="1" applyAlignment="1">
      <alignment horizontal="right" vertical="center" shrinkToFit="1"/>
    </xf>
    <xf numFmtId="3" fontId="17" fillId="0" borderId="0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Continuous" vertical="center" wrapText="1"/>
    </xf>
    <xf numFmtId="3" fontId="17" fillId="0" borderId="18" xfId="0" applyNumberFormat="1" applyFont="1" applyBorder="1" applyAlignment="1">
      <alignment horizontal="right" vertical="center" shrinkToFit="1"/>
    </xf>
    <xf numFmtId="3" fontId="17" fillId="0" borderId="15" xfId="0" applyNumberFormat="1" applyFont="1" applyBorder="1" applyAlignment="1">
      <alignment horizontal="right" vertical="center" shrinkToFi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1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41" fontId="12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3"/>
  <sheetViews>
    <sheetView tabSelected="1" zoomScale="75" zoomScaleNormal="75" zoomScalePageLayoutView="0" workbookViewId="0" topLeftCell="A1">
      <selection activeCell="J23" sqref="J23"/>
    </sheetView>
  </sheetViews>
  <sheetFormatPr defaultColWidth="9.00390625" defaultRowHeight="16.5"/>
  <cols>
    <col min="1" max="1" width="21.25390625" style="3" customWidth="1"/>
    <col min="2" max="4" width="12.625" style="2" customWidth="1"/>
    <col min="5" max="5" width="21.125" style="5" customWidth="1"/>
    <col min="6" max="16384" width="9.00390625" style="3" customWidth="1"/>
  </cols>
  <sheetData>
    <row r="1" spans="1:42" ht="15.75" customHeight="1">
      <c r="A1" s="1" t="s">
        <v>49</v>
      </c>
      <c r="B1" s="44" t="s">
        <v>48</v>
      </c>
      <c r="C1" s="45"/>
      <c r="D1" s="45"/>
      <c r="E1" s="45"/>
      <c r="S1"/>
      <c r="T1"/>
      <c r="U1"/>
      <c r="V1"/>
      <c r="W1"/>
      <c r="X1"/>
      <c r="Y1"/>
      <c r="Z1"/>
      <c r="AA1">
        <v>8077323</v>
      </c>
      <c r="AB1">
        <v>5814972</v>
      </c>
      <c r="AC1">
        <v>2262351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12</v>
      </c>
      <c r="AM1" t="s">
        <v>13</v>
      </c>
      <c r="AN1">
        <v>12</v>
      </c>
      <c r="AO1">
        <v>1</v>
      </c>
      <c r="AP1">
        <v>1</v>
      </c>
    </row>
    <row r="2" spans="5:42" ht="12" customHeight="1">
      <c r="E2" s="3"/>
      <c r="S2"/>
      <c r="T2"/>
      <c r="U2"/>
      <c r="V2"/>
      <c r="W2"/>
      <c r="X2"/>
      <c r="Y2"/>
      <c r="Z2"/>
      <c r="AA2">
        <v>246745</v>
      </c>
      <c r="AB2">
        <v>108404</v>
      </c>
      <c r="AC2">
        <v>138341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12</v>
      </c>
      <c r="AM2" t="s">
        <v>13</v>
      </c>
      <c r="AN2">
        <v>12</v>
      </c>
      <c r="AO2">
        <v>1</v>
      </c>
      <c r="AP2">
        <v>2</v>
      </c>
    </row>
    <row r="3" spans="1:42" ht="15.75" customHeight="1">
      <c r="A3" s="47" t="s">
        <v>51</v>
      </c>
      <c r="B3" s="47"/>
      <c r="C3" s="47"/>
      <c r="D3" s="47"/>
      <c r="E3" s="48"/>
      <c r="S3"/>
      <c r="T3"/>
      <c r="U3"/>
      <c r="V3"/>
      <c r="W3"/>
      <c r="X3"/>
      <c r="Y3"/>
      <c r="Z3"/>
      <c r="AA3">
        <v>573987</v>
      </c>
      <c r="AB3">
        <v>325061</v>
      </c>
      <c r="AC3">
        <v>248926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12</v>
      </c>
      <c r="AM3" t="s">
        <v>13</v>
      </c>
      <c r="AN3">
        <v>12</v>
      </c>
      <c r="AO3">
        <v>1</v>
      </c>
      <c r="AP3">
        <v>3</v>
      </c>
    </row>
    <row r="4" spans="1:42" ht="7.5" customHeight="1">
      <c r="A4" s="19"/>
      <c r="B4" s="19"/>
      <c r="C4" s="19"/>
      <c r="D4" s="19"/>
      <c r="E4" s="20"/>
      <c r="S4"/>
      <c r="T4"/>
      <c r="U4"/>
      <c r="V4"/>
      <c r="W4"/>
      <c r="X4"/>
      <c r="Y4"/>
      <c r="Z4"/>
      <c r="AA4">
        <v>789598</v>
      </c>
      <c r="AB4">
        <v>511785</v>
      </c>
      <c r="AC4">
        <v>277813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12</v>
      </c>
      <c r="AM4" t="s">
        <v>13</v>
      </c>
      <c r="AN4">
        <v>12</v>
      </c>
      <c r="AO4">
        <v>1</v>
      </c>
      <c r="AP4">
        <v>4</v>
      </c>
    </row>
    <row r="5" spans="1:42" ht="15.75" customHeight="1">
      <c r="A5" s="46" t="s">
        <v>52</v>
      </c>
      <c r="B5" s="46"/>
      <c r="C5" s="46"/>
      <c r="D5" s="46"/>
      <c r="E5" s="46"/>
      <c r="S5"/>
      <c r="T5"/>
      <c r="U5"/>
      <c r="V5"/>
      <c r="W5"/>
      <c r="X5"/>
      <c r="Y5"/>
      <c r="Z5"/>
      <c r="AA5">
        <v>877453</v>
      </c>
      <c r="AB5">
        <v>570651</v>
      </c>
      <c r="AC5">
        <v>306802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12</v>
      </c>
      <c r="AM5" t="s">
        <v>13</v>
      </c>
      <c r="AN5">
        <v>12</v>
      </c>
      <c r="AO5">
        <v>1</v>
      </c>
      <c r="AP5">
        <v>5</v>
      </c>
    </row>
    <row r="6" spans="1:42" ht="15.75" customHeight="1">
      <c r="A6" s="49" t="s">
        <v>36</v>
      </c>
      <c r="B6" s="49"/>
      <c r="C6" s="49"/>
      <c r="D6" s="49"/>
      <c r="E6" s="50"/>
      <c r="S6"/>
      <c r="T6"/>
      <c r="U6"/>
      <c r="V6"/>
      <c r="W6"/>
      <c r="X6"/>
      <c r="Y6"/>
      <c r="Z6"/>
      <c r="AA6">
        <v>929518</v>
      </c>
      <c r="AB6">
        <v>652077</v>
      </c>
      <c r="AC6">
        <v>277441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12</v>
      </c>
      <c r="AM6" t="s">
        <v>13</v>
      </c>
      <c r="AN6">
        <v>12</v>
      </c>
      <c r="AO6">
        <v>1</v>
      </c>
      <c r="AP6">
        <v>6</v>
      </c>
    </row>
    <row r="7" spans="1:42" ht="12" customHeight="1">
      <c r="A7" s="21"/>
      <c r="B7" s="21"/>
      <c r="C7" s="21"/>
      <c r="D7" s="21"/>
      <c r="E7" s="22"/>
      <c r="S7"/>
      <c r="T7"/>
      <c r="U7"/>
      <c r="V7"/>
      <c r="W7"/>
      <c r="X7"/>
      <c r="Y7"/>
      <c r="Z7"/>
      <c r="AA7">
        <v>913416</v>
      </c>
      <c r="AB7">
        <v>668025</v>
      </c>
      <c r="AC7">
        <v>245390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12</v>
      </c>
      <c r="AM7" t="s">
        <v>13</v>
      </c>
      <c r="AN7">
        <v>12</v>
      </c>
      <c r="AO7">
        <v>1</v>
      </c>
      <c r="AP7">
        <v>7</v>
      </c>
    </row>
    <row r="8" spans="2:42" ht="15.75" customHeight="1">
      <c r="B8" s="27"/>
      <c r="C8" s="27" t="s">
        <v>46</v>
      </c>
      <c r="D8" s="27"/>
      <c r="E8" s="23" t="s">
        <v>11</v>
      </c>
      <c r="S8"/>
      <c r="T8"/>
      <c r="U8"/>
      <c r="V8"/>
      <c r="W8"/>
      <c r="X8"/>
      <c r="Y8"/>
      <c r="Z8"/>
      <c r="AA8">
        <v>840928</v>
      </c>
      <c r="AB8">
        <v>639410</v>
      </c>
      <c r="AC8">
        <v>201517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12</v>
      </c>
      <c r="AM8" t="s">
        <v>13</v>
      </c>
      <c r="AN8">
        <v>12</v>
      </c>
      <c r="AO8">
        <v>1</v>
      </c>
      <c r="AP8">
        <v>8</v>
      </c>
    </row>
    <row r="9" spans="1:42" ht="15.75" customHeight="1" thickBot="1">
      <c r="A9" s="28"/>
      <c r="B9" s="28"/>
      <c r="C9" s="26" t="s">
        <v>47</v>
      </c>
      <c r="D9" s="28"/>
      <c r="E9" s="18" t="s">
        <v>10</v>
      </c>
      <c r="S9"/>
      <c r="T9"/>
      <c r="U9"/>
      <c r="V9"/>
      <c r="W9"/>
      <c r="X9"/>
      <c r="Y9"/>
      <c r="Z9"/>
      <c r="AA9">
        <v>705536</v>
      </c>
      <c r="AB9">
        <v>556032</v>
      </c>
      <c r="AC9">
        <v>149503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12</v>
      </c>
      <c r="AM9" t="s">
        <v>13</v>
      </c>
      <c r="AN9">
        <v>12</v>
      </c>
      <c r="AO9">
        <v>1</v>
      </c>
      <c r="AP9">
        <v>9</v>
      </c>
    </row>
    <row r="10" spans="1:42" s="12" customFormat="1" ht="17.25" customHeight="1" thickTop="1">
      <c r="A10" s="51" t="s">
        <v>3</v>
      </c>
      <c r="B10" s="10"/>
      <c r="C10" s="38" t="s">
        <v>30</v>
      </c>
      <c r="D10" s="39"/>
      <c r="E10" s="11"/>
      <c r="S10"/>
      <c r="T10"/>
      <c r="U10"/>
      <c r="V10"/>
      <c r="W10"/>
      <c r="X10"/>
      <c r="Y10"/>
      <c r="Z10"/>
      <c r="AA10">
        <v>610583</v>
      </c>
      <c r="AB10">
        <v>486809</v>
      </c>
      <c r="AC10">
        <v>123774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12</v>
      </c>
      <c r="AM10" t="s">
        <v>13</v>
      </c>
      <c r="AN10">
        <v>12</v>
      </c>
      <c r="AO10">
        <v>1</v>
      </c>
      <c r="AP10">
        <v>10</v>
      </c>
    </row>
    <row r="11" spans="1:42" s="12" customFormat="1" ht="15" customHeight="1">
      <c r="A11" s="52"/>
      <c r="B11" s="13" t="s">
        <v>0</v>
      </c>
      <c r="C11" s="14" t="s">
        <v>31</v>
      </c>
      <c r="D11" s="15"/>
      <c r="E11" s="11" t="s">
        <v>2</v>
      </c>
      <c r="S11"/>
      <c r="T11"/>
      <c r="U11"/>
      <c r="V11"/>
      <c r="W11"/>
      <c r="X11"/>
      <c r="Y11"/>
      <c r="Z11"/>
      <c r="AA11">
        <v>445503</v>
      </c>
      <c r="AB11">
        <v>362218</v>
      </c>
      <c r="AC11">
        <v>83285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12</v>
      </c>
      <c r="AM11" t="s">
        <v>13</v>
      </c>
      <c r="AN11">
        <v>12</v>
      </c>
      <c r="AO11">
        <v>1</v>
      </c>
      <c r="AP11">
        <v>11</v>
      </c>
    </row>
    <row r="12" spans="1:42" s="12" customFormat="1" ht="18.75" customHeight="1">
      <c r="A12" s="52"/>
      <c r="B12" s="42" t="s">
        <v>4</v>
      </c>
      <c r="C12" s="13" t="s">
        <v>5</v>
      </c>
      <c r="D12" s="13" t="s">
        <v>6</v>
      </c>
      <c r="E12" s="11" t="s">
        <v>7</v>
      </c>
      <c r="S12"/>
      <c r="T12"/>
      <c r="U12"/>
      <c r="V12"/>
      <c r="W12"/>
      <c r="X12"/>
      <c r="Y12"/>
      <c r="Z12"/>
      <c r="AA12">
        <v>317203</v>
      </c>
      <c r="AB12">
        <v>265109</v>
      </c>
      <c r="AC12">
        <v>52094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12</v>
      </c>
      <c r="AM12" t="s">
        <v>13</v>
      </c>
      <c r="AN12">
        <v>12</v>
      </c>
      <c r="AO12">
        <v>1</v>
      </c>
      <c r="AP12">
        <v>12</v>
      </c>
    </row>
    <row r="13" spans="1:42" s="12" customFormat="1" ht="15" customHeight="1">
      <c r="A13" s="53"/>
      <c r="B13" s="43"/>
      <c r="C13" s="16" t="s">
        <v>8</v>
      </c>
      <c r="D13" s="16" t="s">
        <v>9</v>
      </c>
      <c r="E13" s="17" t="s">
        <v>1</v>
      </c>
      <c r="S13"/>
      <c r="T13"/>
      <c r="U13"/>
      <c r="V13"/>
      <c r="W13"/>
      <c r="X13"/>
      <c r="Y13"/>
      <c r="Z13"/>
      <c r="AA13">
        <v>232202</v>
      </c>
      <c r="AB13">
        <v>194748</v>
      </c>
      <c r="AC13">
        <v>37453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12</v>
      </c>
      <c r="AM13" t="s">
        <v>13</v>
      </c>
      <c r="AN13">
        <v>12</v>
      </c>
      <c r="AO13">
        <v>1</v>
      </c>
      <c r="AP13">
        <v>13</v>
      </c>
    </row>
    <row r="14" spans="1:42" s="4" customFormat="1" ht="6.75" customHeight="1">
      <c r="A14" s="7"/>
      <c r="B14" s="8"/>
      <c r="C14" s="8"/>
      <c r="D14" s="8"/>
      <c r="E14" s="9"/>
      <c r="S14"/>
      <c r="T14"/>
      <c r="U14"/>
      <c r="V14"/>
      <c r="W14"/>
      <c r="X14"/>
      <c r="Y14"/>
      <c r="Z14"/>
      <c r="AA14">
        <v>156046</v>
      </c>
      <c r="AB14">
        <v>123589</v>
      </c>
      <c r="AC14">
        <v>32457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12</v>
      </c>
      <c r="AM14" t="s">
        <v>13</v>
      </c>
      <c r="AN14">
        <v>12</v>
      </c>
      <c r="AO14">
        <v>1</v>
      </c>
      <c r="AP14">
        <v>14</v>
      </c>
    </row>
    <row r="15" spans="1:42" s="6" customFormat="1" ht="24.75" customHeight="1">
      <c r="A15" s="25" t="s">
        <v>14</v>
      </c>
      <c r="B15" s="34">
        <f>+AA1</f>
        <v>8077323</v>
      </c>
      <c r="C15" s="35">
        <f aca="true" t="shared" si="0" ref="C15:D30">+AB1</f>
        <v>5814972</v>
      </c>
      <c r="D15" s="35">
        <f t="shared" si="0"/>
        <v>2262351</v>
      </c>
      <c r="E15" s="24" t="s">
        <v>4</v>
      </c>
      <c r="S15"/>
      <c r="T15"/>
      <c r="U15"/>
      <c r="V15"/>
      <c r="W15"/>
      <c r="X15"/>
      <c r="Y15"/>
      <c r="Z15"/>
      <c r="AA15">
        <v>112991</v>
      </c>
      <c r="AB15">
        <v>85203</v>
      </c>
      <c r="AC15">
        <v>27787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12</v>
      </c>
      <c r="AM15" t="s">
        <v>13</v>
      </c>
      <c r="AN15">
        <v>12</v>
      </c>
      <c r="AO15">
        <v>1</v>
      </c>
      <c r="AP15">
        <v>15</v>
      </c>
    </row>
    <row r="16" spans="1:42" s="6" customFormat="1" ht="24.75" customHeight="1">
      <c r="A16" s="29" t="s">
        <v>15</v>
      </c>
      <c r="B16" s="36">
        <f aca="true" t="shared" si="1" ref="B16:B36">+AA2</f>
        <v>246745</v>
      </c>
      <c r="C16" s="37">
        <f t="shared" si="0"/>
        <v>108404</v>
      </c>
      <c r="D16" s="37">
        <f t="shared" si="0"/>
        <v>138341</v>
      </c>
      <c r="E16" s="32" t="s">
        <v>29</v>
      </c>
      <c r="S16"/>
      <c r="T16"/>
      <c r="U16"/>
      <c r="V16"/>
      <c r="W16"/>
      <c r="X16"/>
      <c r="Y16"/>
      <c r="Z16"/>
      <c r="AA16">
        <v>117339</v>
      </c>
      <c r="AB16">
        <v>97400</v>
      </c>
      <c r="AC16">
        <v>19939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12</v>
      </c>
      <c r="AM16" t="s">
        <v>13</v>
      </c>
      <c r="AN16">
        <v>12</v>
      </c>
      <c r="AO16">
        <v>1</v>
      </c>
      <c r="AP16">
        <v>16</v>
      </c>
    </row>
    <row r="17" spans="1:42" s="6" customFormat="1" ht="24.75" customHeight="1">
      <c r="A17" s="30" t="s">
        <v>16</v>
      </c>
      <c r="B17" s="36">
        <f t="shared" si="1"/>
        <v>573987</v>
      </c>
      <c r="C17" s="37">
        <f t="shared" si="0"/>
        <v>325061</v>
      </c>
      <c r="D17" s="37">
        <f t="shared" si="0"/>
        <v>248926</v>
      </c>
      <c r="E17" s="32" t="s">
        <v>16</v>
      </c>
      <c r="S17"/>
      <c r="T17"/>
      <c r="U17"/>
      <c r="V17"/>
      <c r="W17"/>
      <c r="X17"/>
      <c r="Y17"/>
      <c r="Z17"/>
      <c r="AA17">
        <v>65167</v>
      </c>
      <c r="AB17">
        <v>56433</v>
      </c>
      <c r="AC17">
        <v>8734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12</v>
      </c>
      <c r="AM17" t="s">
        <v>13</v>
      </c>
      <c r="AN17">
        <v>12</v>
      </c>
      <c r="AO17">
        <v>1</v>
      </c>
      <c r="AP17">
        <v>17</v>
      </c>
    </row>
    <row r="18" spans="1:42" s="6" customFormat="1" ht="24.75" customHeight="1">
      <c r="A18" s="30" t="s">
        <v>17</v>
      </c>
      <c r="B18" s="36">
        <f t="shared" si="1"/>
        <v>789598</v>
      </c>
      <c r="C18" s="37">
        <f t="shared" si="0"/>
        <v>511785</v>
      </c>
      <c r="D18" s="37">
        <f t="shared" si="0"/>
        <v>277813</v>
      </c>
      <c r="E18" s="32" t="s">
        <v>17</v>
      </c>
      <c r="S18"/>
      <c r="T18"/>
      <c r="U18"/>
      <c r="V18"/>
      <c r="W18"/>
      <c r="X18"/>
      <c r="Y18"/>
      <c r="Z18"/>
      <c r="AA18">
        <v>61359</v>
      </c>
      <c r="AB18">
        <v>50501</v>
      </c>
      <c r="AC18">
        <v>10858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12</v>
      </c>
      <c r="AM18" t="s">
        <v>13</v>
      </c>
      <c r="AN18">
        <v>12</v>
      </c>
      <c r="AO18">
        <v>1</v>
      </c>
      <c r="AP18">
        <v>18</v>
      </c>
    </row>
    <row r="19" spans="1:42" s="6" customFormat="1" ht="24.75" customHeight="1">
      <c r="A19" s="30" t="s">
        <v>18</v>
      </c>
      <c r="B19" s="36">
        <f t="shared" si="1"/>
        <v>877453</v>
      </c>
      <c r="C19" s="37">
        <f t="shared" si="0"/>
        <v>570651</v>
      </c>
      <c r="D19" s="37">
        <f t="shared" si="0"/>
        <v>306802</v>
      </c>
      <c r="E19" s="32" t="s">
        <v>18</v>
      </c>
      <c r="S19"/>
      <c r="T19"/>
      <c r="U19"/>
      <c r="V19"/>
      <c r="W19"/>
      <c r="X19"/>
      <c r="Y19"/>
      <c r="Z19"/>
      <c r="AA19">
        <v>29968</v>
      </c>
      <c r="AB19">
        <v>21976</v>
      </c>
      <c r="AC19">
        <v>7992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12</v>
      </c>
      <c r="AM19" t="s">
        <v>13</v>
      </c>
      <c r="AN19">
        <v>12</v>
      </c>
      <c r="AO19">
        <v>1</v>
      </c>
      <c r="AP19">
        <v>19</v>
      </c>
    </row>
    <row r="20" spans="1:42" s="6" customFormat="1" ht="24.75" customHeight="1">
      <c r="A20" s="30" t="s">
        <v>19</v>
      </c>
      <c r="B20" s="36">
        <f t="shared" si="1"/>
        <v>929518</v>
      </c>
      <c r="C20" s="37">
        <f t="shared" si="0"/>
        <v>652077</v>
      </c>
      <c r="D20" s="37">
        <f t="shared" si="0"/>
        <v>277441</v>
      </c>
      <c r="E20" s="32" t="s">
        <v>19</v>
      </c>
      <c r="S20"/>
      <c r="T20"/>
      <c r="U20"/>
      <c r="V20"/>
      <c r="W20"/>
      <c r="X20"/>
      <c r="Y20"/>
      <c r="Z20"/>
      <c r="AA20">
        <v>34207</v>
      </c>
      <c r="AB20">
        <v>26663</v>
      </c>
      <c r="AC20">
        <v>7544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12</v>
      </c>
      <c r="AM20" t="s">
        <v>13</v>
      </c>
      <c r="AN20">
        <v>12</v>
      </c>
      <c r="AO20">
        <v>1</v>
      </c>
      <c r="AP20">
        <v>20</v>
      </c>
    </row>
    <row r="21" spans="1:42" s="6" customFormat="1" ht="24.75" customHeight="1">
      <c r="A21" s="30" t="s">
        <v>20</v>
      </c>
      <c r="B21" s="36">
        <f t="shared" si="1"/>
        <v>913416</v>
      </c>
      <c r="C21" s="37">
        <f t="shared" si="0"/>
        <v>668025</v>
      </c>
      <c r="D21" s="37">
        <f t="shared" si="0"/>
        <v>245390</v>
      </c>
      <c r="E21" s="32" t="s">
        <v>20</v>
      </c>
      <c r="S21"/>
      <c r="T21"/>
      <c r="U21"/>
      <c r="V21"/>
      <c r="W21"/>
      <c r="X21"/>
      <c r="Y21"/>
      <c r="Z21"/>
      <c r="AA21">
        <v>12968</v>
      </c>
      <c r="AB21">
        <v>10471</v>
      </c>
      <c r="AC21">
        <v>2497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12</v>
      </c>
      <c r="AM21" t="s">
        <v>13</v>
      </c>
      <c r="AN21">
        <v>12</v>
      </c>
      <c r="AO21">
        <v>1</v>
      </c>
      <c r="AP21">
        <v>21</v>
      </c>
    </row>
    <row r="22" spans="1:42" s="6" customFormat="1" ht="24.75" customHeight="1">
      <c r="A22" s="30" t="s">
        <v>21</v>
      </c>
      <c r="B22" s="36">
        <f t="shared" si="1"/>
        <v>840928</v>
      </c>
      <c r="C22" s="37">
        <f t="shared" si="0"/>
        <v>639410</v>
      </c>
      <c r="D22" s="37">
        <f t="shared" si="0"/>
        <v>201517</v>
      </c>
      <c r="E22" s="32" t="s">
        <v>21</v>
      </c>
      <c r="S22"/>
      <c r="T22"/>
      <c r="U22"/>
      <c r="V22"/>
      <c r="W22"/>
      <c r="X22"/>
      <c r="Y22"/>
      <c r="Z22"/>
      <c r="AA22">
        <v>4606</v>
      </c>
      <c r="AB22">
        <v>2405</v>
      </c>
      <c r="AC22">
        <v>2202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12</v>
      </c>
      <c r="AM22" t="s">
        <v>13</v>
      </c>
      <c r="AN22">
        <v>12</v>
      </c>
      <c r="AO22">
        <v>1</v>
      </c>
      <c r="AP22">
        <v>22</v>
      </c>
    </row>
    <row r="23" spans="1:42" s="6" customFormat="1" ht="24.75" customHeight="1">
      <c r="A23" s="30" t="s">
        <v>22</v>
      </c>
      <c r="B23" s="36">
        <f t="shared" si="1"/>
        <v>705536</v>
      </c>
      <c r="C23" s="37">
        <f t="shared" si="0"/>
        <v>556032</v>
      </c>
      <c r="D23" s="37">
        <f t="shared" si="0"/>
        <v>149503</v>
      </c>
      <c r="E23" s="32" t="s">
        <v>22</v>
      </c>
      <c r="S23"/>
      <c r="T23"/>
      <c r="U23"/>
      <c r="V23"/>
      <c r="W23"/>
      <c r="X23"/>
      <c r="Y23"/>
      <c r="Z23"/>
      <c r="AA23">
        <v>13537783.459</v>
      </c>
      <c r="AB23">
        <v>669928.72455</v>
      </c>
      <c r="AC23">
        <v>4055394.6053</v>
      </c>
      <c r="AD23">
        <v>6394553.0363</v>
      </c>
      <c r="AE23">
        <v>2417907.0924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34</v>
      </c>
      <c r="AM23" t="s">
        <v>35</v>
      </c>
      <c r="AN23">
        <v>12</v>
      </c>
      <c r="AO23">
        <v>1</v>
      </c>
      <c r="AP23">
        <v>1</v>
      </c>
    </row>
    <row r="24" spans="1:42" s="6" customFormat="1" ht="24.75" customHeight="1">
      <c r="A24" s="30" t="s">
        <v>23</v>
      </c>
      <c r="B24" s="36">
        <f t="shared" si="1"/>
        <v>610583</v>
      </c>
      <c r="C24" s="37">
        <f t="shared" si="0"/>
        <v>486809</v>
      </c>
      <c r="D24" s="37">
        <f t="shared" si="0"/>
        <v>123774</v>
      </c>
      <c r="E24" s="32" t="s">
        <v>23</v>
      </c>
      <c r="S24"/>
      <c r="T24"/>
      <c r="U24"/>
      <c r="V24"/>
      <c r="W24"/>
      <c r="X24"/>
      <c r="Y24"/>
      <c r="Z24"/>
      <c r="AA24">
        <v>621575.52102</v>
      </c>
      <c r="AB24">
        <v>417561.79865</v>
      </c>
      <c r="AC24">
        <v>640989.47806</v>
      </c>
      <c r="AD24">
        <v>694022.19209</v>
      </c>
      <c r="AE24">
        <v>453942.65967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34</v>
      </c>
      <c r="AM24" t="s">
        <v>35</v>
      </c>
      <c r="AN24">
        <v>12</v>
      </c>
      <c r="AO24">
        <v>1</v>
      </c>
      <c r="AP24">
        <v>2</v>
      </c>
    </row>
    <row r="25" spans="1:42" s="6" customFormat="1" ht="24.75" customHeight="1">
      <c r="A25" s="30" t="s">
        <v>24</v>
      </c>
      <c r="B25" s="36">
        <f t="shared" si="1"/>
        <v>445503</v>
      </c>
      <c r="C25" s="37">
        <f t="shared" si="0"/>
        <v>362218</v>
      </c>
      <c r="D25" s="37">
        <f t="shared" si="0"/>
        <v>83285</v>
      </c>
      <c r="E25" s="32" t="s">
        <v>24</v>
      </c>
      <c r="S25"/>
      <c r="T25"/>
      <c r="U25"/>
      <c r="V25"/>
      <c r="W25"/>
      <c r="X25"/>
      <c r="Y25"/>
      <c r="Z25"/>
      <c r="AA25">
        <v>383905.35972</v>
      </c>
      <c r="AB25">
        <v>63994.590224</v>
      </c>
      <c r="AC25">
        <v>484943.48245</v>
      </c>
      <c r="AD25">
        <v>451187.16457</v>
      </c>
      <c r="AE25">
        <v>125140.61416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34</v>
      </c>
      <c r="AM25" t="s">
        <v>35</v>
      </c>
      <c r="AN25">
        <v>12</v>
      </c>
      <c r="AO25">
        <v>1</v>
      </c>
      <c r="AP25">
        <v>3</v>
      </c>
    </row>
    <row r="26" spans="1:42" s="6" customFormat="1" ht="24.75" customHeight="1">
      <c r="A26" s="30" t="s">
        <v>25</v>
      </c>
      <c r="B26" s="36">
        <f t="shared" si="1"/>
        <v>317203</v>
      </c>
      <c r="C26" s="37">
        <f t="shared" si="0"/>
        <v>265109</v>
      </c>
      <c r="D26" s="37">
        <f t="shared" si="0"/>
        <v>52094</v>
      </c>
      <c r="E26" s="32" t="s">
        <v>25</v>
      </c>
      <c r="S26"/>
      <c r="T26"/>
      <c r="U26"/>
      <c r="V26"/>
      <c r="W26"/>
      <c r="X26"/>
      <c r="Y26"/>
      <c r="Z26"/>
      <c r="AA26">
        <v>286480.75659</v>
      </c>
      <c r="AB26">
        <v>43903.063991</v>
      </c>
      <c r="AC26">
        <v>389775.36675</v>
      </c>
      <c r="AD26">
        <v>354686.36521</v>
      </c>
      <c r="AE26">
        <v>61.553635665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34</v>
      </c>
      <c r="AM26" t="s">
        <v>35</v>
      </c>
      <c r="AN26">
        <v>12</v>
      </c>
      <c r="AO26">
        <v>1</v>
      </c>
      <c r="AP26">
        <v>4</v>
      </c>
    </row>
    <row r="27" spans="1:42" s="6" customFormat="1" ht="24.75" customHeight="1">
      <c r="A27" s="30" t="s">
        <v>26</v>
      </c>
      <c r="B27" s="36">
        <f t="shared" si="1"/>
        <v>232202</v>
      </c>
      <c r="C27" s="37">
        <f t="shared" si="0"/>
        <v>194748</v>
      </c>
      <c r="D27" s="37">
        <f t="shared" si="0"/>
        <v>37453</v>
      </c>
      <c r="E27" s="32" t="s">
        <v>26</v>
      </c>
      <c r="S27"/>
      <c r="T27"/>
      <c r="U27"/>
      <c r="V27"/>
      <c r="W27"/>
      <c r="X27"/>
      <c r="Y27"/>
      <c r="Z27"/>
      <c r="AA27">
        <v>23362.141421</v>
      </c>
      <c r="AB27">
        <v>16921.768793</v>
      </c>
      <c r="AC27">
        <v>2734.2660165</v>
      </c>
      <c r="AD27">
        <v>4296.6836365</v>
      </c>
      <c r="AE27">
        <v>110166.07482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34</v>
      </c>
      <c r="AM27" t="s">
        <v>35</v>
      </c>
      <c r="AN27">
        <v>12</v>
      </c>
      <c r="AO27">
        <v>1</v>
      </c>
      <c r="AP27">
        <v>5</v>
      </c>
    </row>
    <row r="28" spans="1:42" s="6" customFormat="1" ht="24.75" customHeight="1">
      <c r="A28" s="30" t="s">
        <v>27</v>
      </c>
      <c r="B28" s="36">
        <f t="shared" si="1"/>
        <v>156046</v>
      </c>
      <c r="C28" s="37">
        <f t="shared" si="0"/>
        <v>123589</v>
      </c>
      <c r="D28" s="37">
        <f t="shared" si="0"/>
        <v>32457</v>
      </c>
      <c r="E28" s="32" t="s">
        <v>27</v>
      </c>
      <c r="S28"/>
      <c r="T28"/>
      <c r="U28"/>
      <c r="V28"/>
      <c r="W28"/>
      <c r="X28"/>
      <c r="Y28"/>
      <c r="Z28"/>
      <c r="AA28">
        <v>74062.461706</v>
      </c>
      <c r="AB28">
        <v>3169.7574402</v>
      </c>
      <c r="AC28">
        <v>92433.849687</v>
      </c>
      <c r="AD28">
        <v>92204.115724</v>
      </c>
      <c r="AE28">
        <v>14912.985703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34</v>
      </c>
      <c r="AM28" t="s">
        <v>35</v>
      </c>
      <c r="AN28">
        <v>12</v>
      </c>
      <c r="AO28">
        <v>1</v>
      </c>
      <c r="AP28">
        <v>6</v>
      </c>
    </row>
    <row r="29" spans="1:42" s="6" customFormat="1" ht="24.75" customHeight="1">
      <c r="A29" s="30" t="s">
        <v>28</v>
      </c>
      <c r="B29" s="36">
        <f t="shared" si="1"/>
        <v>112991</v>
      </c>
      <c r="C29" s="37">
        <f t="shared" si="0"/>
        <v>85203</v>
      </c>
      <c r="D29" s="37">
        <f t="shared" si="0"/>
        <v>27787</v>
      </c>
      <c r="E29" s="32" t="s">
        <v>44</v>
      </c>
      <c r="S29"/>
      <c r="T29"/>
      <c r="U29"/>
      <c r="V29"/>
      <c r="W29"/>
      <c r="X29"/>
      <c r="Y29"/>
      <c r="Z29"/>
      <c r="AA29">
        <v>88471.526273</v>
      </c>
      <c r="AB29">
        <v>208354.25146</v>
      </c>
      <c r="AC29">
        <v>57715.414364</v>
      </c>
      <c r="AD29">
        <v>128781.61979</v>
      </c>
      <c r="AE29">
        <v>234.1649421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34</v>
      </c>
      <c r="AM29" t="s">
        <v>35</v>
      </c>
      <c r="AN29">
        <v>12</v>
      </c>
      <c r="AO29">
        <v>1</v>
      </c>
      <c r="AP29">
        <v>7</v>
      </c>
    </row>
    <row r="30" spans="1:42" s="6" customFormat="1" ht="24.75" customHeight="1">
      <c r="A30" s="30" t="s">
        <v>37</v>
      </c>
      <c r="B30" s="36">
        <f t="shared" si="1"/>
        <v>117339</v>
      </c>
      <c r="C30" s="37">
        <f t="shared" si="0"/>
        <v>97400</v>
      </c>
      <c r="D30" s="37">
        <f t="shared" si="0"/>
        <v>19939</v>
      </c>
      <c r="E30" s="32" t="s">
        <v>37</v>
      </c>
      <c r="S30"/>
      <c r="T30"/>
      <c r="U30"/>
      <c r="V30"/>
      <c r="W30"/>
      <c r="X30"/>
      <c r="Y30"/>
      <c r="Z30"/>
      <c r="AA30">
        <v>10618.932408</v>
      </c>
      <c r="AB30">
        <v>206487.22307</v>
      </c>
      <c r="AC30">
        <v>567.3485854</v>
      </c>
      <c r="AD30">
        <v>466.66560965</v>
      </c>
      <c r="AE30">
        <v>57.96134042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34</v>
      </c>
      <c r="AM30" t="s">
        <v>35</v>
      </c>
      <c r="AN30">
        <v>12</v>
      </c>
      <c r="AO30">
        <v>1</v>
      </c>
      <c r="AP30">
        <v>8</v>
      </c>
    </row>
    <row r="31" spans="1:42" s="6" customFormat="1" ht="24.75" customHeight="1">
      <c r="A31" s="30" t="s">
        <v>38</v>
      </c>
      <c r="B31" s="36">
        <f t="shared" si="1"/>
        <v>65167</v>
      </c>
      <c r="C31" s="37">
        <f aca="true" t="shared" si="2" ref="C31:C36">+AB17</f>
        <v>56433</v>
      </c>
      <c r="D31" s="37">
        <f aca="true" t="shared" si="3" ref="D31:D36">+AC17</f>
        <v>8734</v>
      </c>
      <c r="E31" s="32" t="s">
        <v>38</v>
      </c>
      <c r="S31"/>
      <c r="T31"/>
      <c r="U31"/>
      <c r="V31"/>
      <c r="W31"/>
      <c r="X31"/>
      <c r="Y31"/>
      <c r="Z31"/>
      <c r="AA31">
        <v>77852.593865</v>
      </c>
      <c r="AB31">
        <v>1867.0283953</v>
      </c>
      <c r="AC31">
        <v>57148.065779</v>
      </c>
      <c r="AD31">
        <v>128314.95418</v>
      </c>
      <c r="AE31">
        <v>176.20360168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34</v>
      </c>
      <c r="AM31" t="s">
        <v>35</v>
      </c>
      <c r="AN31">
        <v>12</v>
      </c>
      <c r="AO31">
        <v>1</v>
      </c>
      <c r="AP31">
        <v>9</v>
      </c>
    </row>
    <row r="32" spans="1:42" s="6" customFormat="1" ht="24.75" customHeight="1">
      <c r="A32" s="30" t="s">
        <v>39</v>
      </c>
      <c r="B32" s="36">
        <f t="shared" si="1"/>
        <v>61359</v>
      </c>
      <c r="C32" s="37">
        <f t="shared" si="2"/>
        <v>50501</v>
      </c>
      <c r="D32" s="37">
        <f t="shared" si="3"/>
        <v>10858</v>
      </c>
      <c r="E32" s="32" t="s">
        <v>39</v>
      </c>
      <c r="S32"/>
      <c r="T32"/>
      <c r="U32"/>
      <c r="V32"/>
      <c r="W32"/>
      <c r="X32"/>
      <c r="Y32"/>
      <c r="Z32"/>
      <c r="AA32">
        <v>26799.591013</v>
      </c>
      <c r="AB32">
        <v>13600.728836</v>
      </c>
      <c r="AC32">
        <v>12527.905632</v>
      </c>
      <c r="AD32">
        <v>16888.503758</v>
      </c>
      <c r="AE32">
        <v>80605.043801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34</v>
      </c>
      <c r="AM32" t="s">
        <v>35</v>
      </c>
      <c r="AN32">
        <v>12</v>
      </c>
      <c r="AO32">
        <v>1</v>
      </c>
      <c r="AP32">
        <v>10</v>
      </c>
    </row>
    <row r="33" spans="1:42" s="6" customFormat="1" ht="24.75" customHeight="1">
      <c r="A33" s="30" t="s">
        <v>40</v>
      </c>
      <c r="B33" s="36">
        <f t="shared" si="1"/>
        <v>29968</v>
      </c>
      <c r="C33" s="37">
        <f t="shared" si="2"/>
        <v>21976</v>
      </c>
      <c r="D33" s="37">
        <f t="shared" si="3"/>
        <v>7992</v>
      </c>
      <c r="E33" s="32" t="s">
        <v>40</v>
      </c>
      <c r="S33"/>
      <c r="T33"/>
      <c r="U33"/>
      <c r="V33"/>
      <c r="W33"/>
      <c r="X33"/>
      <c r="Y33"/>
      <c r="Z33"/>
      <c r="AA33">
        <v>38188.790711</v>
      </c>
      <c r="AB33">
        <v>30147.424511</v>
      </c>
      <c r="AC33">
        <v>36886.962061</v>
      </c>
      <c r="AD33">
        <v>37963.087664</v>
      </c>
      <c r="AE33">
        <v>43197.188769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34</v>
      </c>
      <c r="AM33" t="s">
        <v>35</v>
      </c>
      <c r="AN33">
        <v>12</v>
      </c>
      <c r="AO33">
        <v>1</v>
      </c>
      <c r="AP33">
        <v>11</v>
      </c>
    </row>
    <row r="34" spans="1:42" s="6" customFormat="1" ht="24.75" customHeight="1">
      <c r="A34" s="30" t="s">
        <v>41</v>
      </c>
      <c r="B34" s="36">
        <f t="shared" si="1"/>
        <v>34207</v>
      </c>
      <c r="C34" s="37">
        <f t="shared" si="2"/>
        <v>26663</v>
      </c>
      <c r="D34" s="37">
        <f t="shared" si="3"/>
        <v>7544</v>
      </c>
      <c r="E34" s="32" t="s">
        <v>41</v>
      </c>
      <c r="S34"/>
      <c r="T34"/>
      <c r="U34"/>
      <c r="V34"/>
      <c r="W34"/>
      <c r="X34"/>
      <c r="Y34"/>
      <c r="Z34"/>
      <c r="AA34">
        <v>84148.816468</v>
      </c>
      <c r="AB34">
        <v>101369.03475</v>
      </c>
      <c r="AC34">
        <v>48871.682889</v>
      </c>
      <c r="AD34">
        <v>59159.91226</v>
      </c>
      <c r="AE34">
        <v>204632.87167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34</v>
      </c>
      <c r="AM34" t="s">
        <v>35</v>
      </c>
      <c r="AN34">
        <v>12</v>
      </c>
      <c r="AO34">
        <v>1</v>
      </c>
      <c r="AP34">
        <v>12</v>
      </c>
    </row>
    <row r="35" spans="1:42" s="6" customFormat="1" ht="24.75" customHeight="1">
      <c r="A35" s="30" t="s">
        <v>42</v>
      </c>
      <c r="B35" s="36">
        <f t="shared" si="1"/>
        <v>12968</v>
      </c>
      <c r="C35" s="37">
        <f t="shared" si="2"/>
        <v>10471</v>
      </c>
      <c r="D35" s="37">
        <f t="shared" si="3"/>
        <v>2497</v>
      </c>
      <c r="E35" s="32" t="s">
        <v>42</v>
      </c>
      <c r="S35"/>
      <c r="T35"/>
      <c r="U35"/>
      <c r="V35"/>
      <c r="W35"/>
      <c r="X35"/>
      <c r="Y35"/>
      <c r="Z35"/>
      <c r="AA35">
        <v>26442.715006</v>
      </c>
      <c r="AB35">
        <v>27131.553099</v>
      </c>
      <c r="AC35">
        <v>9126.2619327</v>
      </c>
      <c r="AD35">
        <v>13128.265873</v>
      </c>
      <c r="AE35">
        <v>90507.843713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34</v>
      </c>
      <c r="AM35" t="s">
        <v>35</v>
      </c>
      <c r="AN35">
        <v>12</v>
      </c>
      <c r="AO35">
        <v>1</v>
      </c>
      <c r="AP35">
        <v>13</v>
      </c>
    </row>
    <row r="36" spans="1:42" s="6" customFormat="1" ht="24.75" customHeight="1" thickBot="1">
      <c r="A36" s="31" t="s">
        <v>43</v>
      </c>
      <c r="B36" s="40">
        <f t="shared" si="1"/>
        <v>4606</v>
      </c>
      <c r="C36" s="41">
        <f t="shared" si="2"/>
        <v>2405</v>
      </c>
      <c r="D36" s="41">
        <f t="shared" si="3"/>
        <v>2202</v>
      </c>
      <c r="E36" s="33" t="s">
        <v>45</v>
      </c>
      <c r="S36"/>
      <c r="T36"/>
      <c r="U36"/>
      <c r="V36"/>
      <c r="W36"/>
      <c r="X36"/>
      <c r="Y36"/>
      <c r="Z36"/>
      <c r="AA36">
        <v>18715.650399</v>
      </c>
      <c r="AB36">
        <v>39601.485274</v>
      </c>
      <c r="AC36">
        <v>10570.178987</v>
      </c>
      <c r="AD36">
        <v>12375.667611</v>
      </c>
      <c r="AE36">
        <v>43357.803308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34</v>
      </c>
      <c r="AM36" t="s">
        <v>35</v>
      </c>
      <c r="AN36">
        <v>12</v>
      </c>
      <c r="AO36">
        <v>1</v>
      </c>
      <c r="AP36">
        <v>14</v>
      </c>
    </row>
    <row r="37" spans="27:42" ht="17.25" thickTop="1">
      <c r="AA37">
        <v>37799.271098</v>
      </c>
      <c r="AB37">
        <v>34088.323883</v>
      </c>
      <c r="AC37">
        <v>28591.957813</v>
      </c>
      <c r="AD37">
        <v>33028.336659</v>
      </c>
      <c r="AE37">
        <v>66887.796576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34</v>
      </c>
      <c r="AM37" t="s">
        <v>35</v>
      </c>
      <c r="AN37">
        <v>12</v>
      </c>
      <c r="AO37">
        <v>1</v>
      </c>
      <c r="AP37">
        <v>15</v>
      </c>
    </row>
    <row r="38" spans="27:42" ht="16.5">
      <c r="AA38">
        <v>721.88075857</v>
      </c>
      <c r="AB38">
        <v>354.53900258</v>
      </c>
      <c r="AC38">
        <v>175.29471376</v>
      </c>
      <c r="AD38">
        <v>358.66523909</v>
      </c>
      <c r="AE38">
        <v>2700.9955928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34</v>
      </c>
      <c r="AM38" t="s">
        <v>35</v>
      </c>
      <c r="AN38">
        <v>12</v>
      </c>
      <c r="AO38">
        <v>1</v>
      </c>
      <c r="AP38">
        <v>16</v>
      </c>
    </row>
    <row r="39" spans="27:42" ht="16.5">
      <c r="AA39">
        <v>469.2992065</v>
      </c>
      <c r="AB39">
        <v>193.13349602</v>
      </c>
      <c r="AC39">
        <v>407.98944319</v>
      </c>
      <c r="AD39">
        <v>268.97687857</v>
      </c>
      <c r="AE39">
        <v>1178.4324818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34</v>
      </c>
      <c r="AM39" t="s">
        <v>35</v>
      </c>
      <c r="AN39">
        <v>12</v>
      </c>
      <c r="AO39">
        <v>1</v>
      </c>
      <c r="AP39">
        <v>17</v>
      </c>
    </row>
    <row r="40" spans="27:42" ht="16.5">
      <c r="AA40">
        <v>61.436828636</v>
      </c>
      <c r="AB40">
        <v>95.768862335</v>
      </c>
      <c r="AC40">
        <v>44.030662154</v>
      </c>
      <c r="AD40">
        <v>41.90404472</v>
      </c>
      <c r="AE40">
        <v>132.77632772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34</v>
      </c>
      <c r="AM40" t="s">
        <v>35</v>
      </c>
      <c r="AN40">
        <v>12</v>
      </c>
      <c r="AO40">
        <v>1</v>
      </c>
      <c r="AP40">
        <v>18</v>
      </c>
    </row>
    <row r="41" spans="27:42" ht="16.5">
      <c r="AA41">
        <v>105678.59727</v>
      </c>
      <c r="AB41">
        <v>56835.84391</v>
      </c>
      <c r="AC41">
        <v>118806.08574</v>
      </c>
      <c r="AD41">
        <v>124649.92819</v>
      </c>
      <c r="AE41">
        <v>47020.775141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34</v>
      </c>
      <c r="AM41" t="s">
        <v>35</v>
      </c>
      <c r="AN41">
        <v>12</v>
      </c>
      <c r="AO41">
        <v>1</v>
      </c>
      <c r="AP41">
        <v>19</v>
      </c>
    </row>
    <row r="42" spans="27:42" ht="16.5">
      <c r="AA42">
        <v>7069.9274642</v>
      </c>
      <c r="AB42">
        <v>1905.8102136</v>
      </c>
      <c r="AC42">
        <v>8070.3351079</v>
      </c>
      <c r="AD42">
        <v>8771.2360696</v>
      </c>
      <c r="AE42">
        <v>2323.4401313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34</v>
      </c>
      <c r="AM42" t="s">
        <v>35</v>
      </c>
      <c r="AN42">
        <v>12</v>
      </c>
      <c r="AO42">
        <v>1</v>
      </c>
      <c r="AP42">
        <v>20</v>
      </c>
    </row>
    <row r="43" spans="27:42" ht="16.5">
      <c r="AA43">
        <v>98608.669807</v>
      </c>
      <c r="AB43">
        <v>54930.033696</v>
      </c>
      <c r="AC43">
        <v>110735.75063</v>
      </c>
      <c r="AD43">
        <v>115878.69212</v>
      </c>
      <c r="AE43">
        <v>44697.335009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34</v>
      </c>
      <c r="AM43" t="s">
        <v>35</v>
      </c>
      <c r="AN43">
        <v>12</v>
      </c>
      <c r="AO43">
        <v>1</v>
      </c>
      <c r="AP43">
        <v>21</v>
      </c>
    </row>
    <row r="44" spans="27:42" ht="16.5">
      <c r="AA44">
        <v>26729.816665</v>
      </c>
      <c r="AB44">
        <v>21456.410712</v>
      </c>
      <c r="AC44">
        <v>25289.912352</v>
      </c>
      <c r="AD44">
        <v>30991.479945</v>
      </c>
      <c r="AE44">
        <v>19335.303612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34</v>
      </c>
      <c r="AM44" t="s">
        <v>35</v>
      </c>
      <c r="AN44">
        <v>12</v>
      </c>
      <c r="AO44">
        <v>1</v>
      </c>
      <c r="AP44">
        <v>22</v>
      </c>
    </row>
    <row r="45" spans="27:42" ht="16.5">
      <c r="AA45">
        <v>19437.045264</v>
      </c>
      <c r="AB45">
        <v>9646.6466672</v>
      </c>
      <c r="AC45">
        <v>21965.965112</v>
      </c>
      <c r="AD45">
        <v>22801.471151</v>
      </c>
      <c r="AE45">
        <v>9010.3011958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34</v>
      </c>
      <c r="AM45" t="s">
        <v>35</v>
      </c>
      <c r="AN45">
        <v>12</v>
      </c>
      <c r="AO45">
        <v>1</v>
      </c>
      <c r="AP45">
        <v>23</v>
      </c>
    </row>
    <row r="46" spans="27:42" ht="16.5">
      <c r="AA46">
        <v>51203.578724</v>
      </c>
      <c r="AB46">
        <v>23203.853215</v>
      </c>
      <c r="AC46">
        <v>62523.646642</v>
      </c>
      <c r="AD46">
        <v>60555.005646</v>
      </c>
      <c r="AE46">
        <v>15243.670398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34</v>
      </c>
      <c r="AM46" t="s">
        <v>35</v>
      </c>
      <c r="AN46">
        <v>12</v>
      </c>
      <c r="AO46">
        <v>1</v>
      </c>
      <c r="AP46">
        <v>24</v>
      </c>
    </row>
    <row r="47" spans="27:42" ht="16.5">
      <c r="AA47">
        <v>1238.2291535</v>
      </c>
      <c r="AB47">
        <v>623.12310193</v>
      </c>
      <c r="AC47">
        <v>956.22652596</v>
      </c>
      <c r="AD47">
        <v>1530.7353744</v>
      </c>
      <c r="AE47">
        <v>1108.0598031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34</v>
      </c>
      <c r="AM47" t="s">
        <v>35</v>
      </c>
      <c r="AN47">
        <v>12</v>
      </c>
      <c r="AO47">
        <v>1</v>
      </c>
      <c r="AP47">
        <v>25</v>
      </c>
    </row>
    <row r="48" spans="27:42" ht="16.5">
      <c r="AA48">
        <v>515896.92374</v>
      </c>
      <c r="AB48">
        <v>360725.95474</v>
      </c>
      <c r="AC48">
        <v>522183.39232</v>
      </c>
      <c r="AD48">
        <v>569372.26391</v>
      </c>
      <c r="AE48">
        <v>406921.88453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34</v>
      </c>
      <c r="AM48" t="s">
        <v>35</v>
      </c>
      <c r="AN48">
        <v>12</v>
      </c>
      <c r="AO48">
        <v>1</v>
      </c>
      <c r="AP48">
        <v>26</v>
      </c>
    </row>
    <row r="49" spans="27:42" ht="16.5">
      <c r="AA49">
        <v>13537783.459</v>
      </c>
      <c r="AB49">
        <v>7868840.5775</v>
      </c>
      <c r="AC49">
        <v>5668942.881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34</v>
      </c>
      <c r="AM49" t="s">
        <v>50</v>
      </c>
      <c r="AN49">
        <v>12</v>
      </c>
      <c r="AO49">
        <v>1</v>
      </c>
      <c r="AP49">
        <v>1</v>
      </c>
    </row>
    <row r="50" spans="27:42" ht="16.5">
      <c r="AA50">
        <v>621575.52102</v>
      </c>
      <c r="AB50">
        <v>696522.5394</v>
      </c>
      <c r="AC50">
        <v>517544.46059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34</v>
      </c>
      <c r="AM50" t="s">
        <v>50</v>
      </c>
      <c r="AN50">
        <v>12</v>
      </c>
      <c r="AO50">
        <v>1</v>
      </c>
      <c r="AP50">
        <v>2</v>
      </c>
    </row>
    <row r="51" spans="27:42" ht="16.5">
      <c r="AA51">
        <v>115805.85944</v>
      </c>
      <c r="AB51">
        <v>4.9050328575</v>
      </c>
      <c r="AC51">
        <v>1058689.0056</v>
      </c>
      <c r="AD51">
        <v>822800.2115</v>
      </c>
      <c r="AE51">
        <v>78298.757948</v>
      </c>
      <c r="AF51">
        <v>5.3668834758</v>
      </c>
      <c r="AG51">
        <v>1744440.4307</v>
      </c>
      <c r="AH51">
        <v>1085521.8467</v>
      </c>
      <c r="AI51">
        <v>0</v>
      </c>
      <c r="AJ51">
        <v>0</v>
      </c>
      <c r="AK51">
        <v>0</v>
      </c>
      <c r="AL51" t="s">
        <v>32</v>
      </c>
      <c r="AM51" t="s">
        <v>33</v>
      </c>
      <c r="AN51">
        <v>7</v>
      </c>
      <c r="AO51">
        <v>3</v>
      </c>
      <c r="AP51">
        <v>9</v>
      </c>
    </row>
    <row r="52" spans="27:42" ht="16.5">
      <c r="AA52">
        <v>7014.4581351</v>
      </c>
      <c r="AB52">
        <v>5.122372856</v>
      </c>
      <c r="AC52">
        <v>1062246.0693</v>
      </c>
      <c r="AD52">
        <v>864837.23216</v>
      </c>
      <c r="AE52">
        <v>4668.2110064</v>
      </c>
      <c r="AF52">
        <v>5.7432033354</v>
      </c>
      <c r="AG52">
        <v>1871017.2087</v>
      </c>
      <c r="AH52">
        <v>1121925.2652</v>
      </c>
      <c r="AI52">
        <v>0</v>
      </c>
      <c r="AJ52">
        <v>0</v>
      </c>
      <c r="AK52">
        <v>0</v>
      </c>
      <c r="AL52" t="s">
        <v>32</v>
      </c>
      <c r="AM52" t="s">
        <v>33</v>
      </c>
      <c r="AN52">
        <v>7</v>
      </c>
      <c r="AO52">
        <v>3</v>
      </c>
      <c r="AP52">
        <v>10</v>
      </c>
    </row>
    <row r="53" spans="27:42" ht="16.5">
      <c r="AA53">
        <v>12285857.609</v>
      </c>
      <c r="AB53">
        <v>641363.21282</v>
      </c>
      <c r="AC53">
        <v>3835187.246</v>
      </c>
      <c r="AD53">
        <v>5929280.0117</v>
      </c>
      <c r="AE53">
        <v>1880027.1381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 t="s">
        <v>34</v>
      </c>
      <c r="AM53" t="s">
        <v>35</v>
      </c>
      <c r="AN53">
        <v>7</v>
      </c>
      <c r="AO53">
        <v>1</v>
      </c>
      <c r="AP53">
        <v>1</v>
      </c>
    </row>
  </sheetData>
  <sheetProtection/>
  <mergeCells count="6">
    <mergeCell ref="B12:B13"/>
    <mergeCell ref="B1:E1"/>
    <mergeCell ref="A5:E5"/>
    <mergeCell ref="A3:E3"/>
    <mergeCell ref="A6:E6"/>
    <mergeCell ref="A10:A13"/>
  </mergeCells>
  <printOptions horizontalCentered="1"/>
  <pageMargins left="0.984251968503937" right="0.9448818897637796" top="0.2755905511811024" bottom="0.984251968503937" header="0" footer="0.9055118110236221"/>
  <pageSetup horizontalDpi="600" verticalDpi="600" orientation="portrait" pageOrder="overThenDown" paperSize="9" r:id="rId3"/>
  <headerFooter alignWithMargins="0">
    <oddFooter>&amp;C&amp;"Times New Roman,標準"-&amp;P+14-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2013-08-13T07:04:31Z</cp:lastPrinted>
  <dcterms:created xsi:type="dcterms:W3CDTF">2002-05-02T02:52:34Z</dcterms:created>
  <dcterms:modified xsi:type="dcterms:W3CDTF">2013-08-13T07:05:09Z</dcterms:modified>
  <cp:category/>
  <cp:version/>
  <cp:contentType/>
  <cp:contentStatus/>
</cp:coreProperties>
</file>