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61,62" sheetId="1" r:id="rId1"/>
    <sheet name="63,64" sheetId="2" r:id="rId2"/>
  </sheets>
  <definedNames>
    <definedName name="_xlnm.Print_Area" localSheetId="0">'61,62'!$A$1:$E$38</definedName>
    <definedName name="_xlnm.Print_Area" localSheetId="1">'63,64'!$A$1:$E$38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<sst xmlns="http://schemas.openxmlformats.org/spreadsheetml/2006/main" count="328" uniqueCount="127">
  <si>
    <t>T8401</t>
  </si>
  <si>
    <t>L03</t>
  </si>
  <si>
    <t>單位：元</t>
  </si>
  <si>
    <t>總　平　均</t>
  </si>
  <si>
    <t>農　家</t>
  </si>
  <si>
    <t>非　農　家</t>
  </si>
  <si>
    <t>General average</t>
  </si>
  <si>
    <t>Farm</t>
  </si>
  <si>
    <t>Non-farm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</si>
  <si>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</si>
  <si>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</si>
  <si>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</si>
  <si>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</si>
  <si>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</si>
  <si>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</si>
  <si>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</si>
  <si>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</si>
  <si>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</si>
  <si>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</si>
  <si>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</si>
  <si>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</si>
  <si>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</si>
  <si>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</si>
  <si>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L04</t>
  </si>
  <si>
    <t>可支配所得</t>
  </si>
  <si>
    <t>Disposable income</t>
  </si>
  <si>
    <t>儲蓄</t>
  </si>
  <si>
    <t>Saving</t>
  </si>
  <si>
    <t>所得總額</t>
  </si>
  <si>
    <t>Current receipts</t>
  </si>
  <si>
    <t>101年家庭收支調查報告</t>
  </si>
  <si>
    <t>第3表  平均每戶家庭收支按農家、非農家分</t>
  </si>
  <si>
    <t xml:space="preserve">                  　　　　　　　  民 國  101  年             　　　       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</si>
  <si>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</si>
  <si>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</si>
  <si>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</si>
  <si>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</si>
  <si>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</si>
  <si>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</si>
  <si>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</si>
  <si>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</si>
  <si>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</si>
  <si>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</si>
  <si>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</si>
  <si>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</si>
  <si>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</si>
  <si>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</si>
  <si>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</si>
  <si>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</si>
  <si>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</si>
  <si>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</si>
  <si>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</si>
  <si>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</si>
  <si>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</si>
  <si>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</si>
  <si>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</si>
  <si>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</si>
  <si>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</si>
  <si>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</si>
  <si>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</si>
  <si>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</si>
  <si>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</si>
  <si>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</si>
  <si>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</si>
  <si>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</si>
  <si>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</si>
  <si>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</si>
  <si>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</si>
  <si>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</si>
  <si>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</si>
  <si>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</si>
  <si>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</si>
  <si>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</si>
  <si>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</si>
  <si>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The Survey of Family Income and Expenditure, 2012</t>
  </si>
  <si>
    <t>Table 3.  Average Family Income and Expenditure per Household by Farm or Non-farm</t>
  </si>
  <si>
    <t xml:space="preserve">                                                            2 0 1 2                                                        </t>
  </si>
  <si>
    <t xml:space="preserve"> Unit:NT$</t>
  </si>
  <si>
    <t xml:space="preserve"> 總 平 均</t>
  </si>
  <si>
    <t>非 農 家</t>
  </si>
  <si>
    <t>C.Consumption expenditures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</si>
  <si>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</si>
  <si>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</si>
  <si>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</si>
  <si>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
      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</si>
  <si>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</si>
  <si>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</si>
  <si>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</si>
  <si>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
       gas and other fuels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</si>
  <si>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</si>
  <si>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　</t>
    </r>
    <r>
      <rPr>
        <sz val="10"/>
        <rFont val="CG Times (W1)"/>
        <family val="1"/>
      </rPr>
      <t>(1)Rent and water charges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</si>
  <si>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</si>
  <si>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(2)Power and fuel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</si>
  <si>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</si>
  <si>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</si>
  <si>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</si>
  <si>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</si>
  <si>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</si>
  <si>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</si>
  <si>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</si>
  <si>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</si>
  <si>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</si>
  <si>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</si>
  <si>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</si>
  <si>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</si>
  <si>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</si>
  <si>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</si>
  <si>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</si>
  <si>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</si>
  <si>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</si>
  <si>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</si>
  <si>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</si>
  <si>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</si>
  <si>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</si>
  <si>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</si>
  <si>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</si>
  <si>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</si>
  <si>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</si>
  <si>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</si>
  <si>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</si>
  <si>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</si>
  <si>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</si>
  <si>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</si>
  <si>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</si>
  <si>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</si>
  <si>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消費支出</t>
  </si>
  <si>
    <t>Consumption expenditures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</si>
</sst>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0_ 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11"/>
      <name val="CG Times (W1)"/>
      <family val="1"/>
    </font>
    <font>
      <sz val="7"/>
      <name val="CG Times (W1)"/>
      <family val="1"/>
    </font>
    <font>
      <sz val="7"/>
      <name val="華康中明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29" fillId="0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/>
    </xf>
    <xf numFmtId="0" fontId="3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3" fontId="32" fillId="0" borderId="0" xfId="0" applyNumberFormat="1" applyFont="1" applyAlignment="1">
      <alignment vertical="center"/>
    </xf>
    <xf numFmtId="0" fontId="33" fillId="0" borderId="13" xfId="0" applyFont="1" applyBorder="1" applyAlignment="1">
      <alignment vertical="center"/>
    </xf>
    <xf numFmtId="187" fontId="32" fillId="0" borderId="0" xfId="0" applyNumberFormat="1" applyFont="1" applyAlignment="1">
      <alignment vertical="center"/>
    </xf>
    <xf numFmtId="0" fontId="34" fillId="0" borderId="11" xfId="0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34" fillId="0" borderId="13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/>
    </xf>
    <xf numFmtId="0" fontId="35" fillId="0" borderId="10" xfId="0" applyFont="1" applyBorder="1" applyAlignment="1">
      <alignment vertical="top"/>
    </xf>
    <xf numFmtId="0" fontId="35" fillId="0" borderId="10" xfId="0" applyFont="1" applyBorder="1" applyAlignment="1">
      <alignment horizontal="center" vertical="top"/>
    </xf>
    <xf numFmtId="0" fontId="29" fillId="0" borderId="1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13" xfId="0" applyFont="1" applyBorder="1" applyAlignment="1">
      <alignment vertical="center" wrapText="1"/>
    </xf>
    <xf numFmtId="0" fontId="34" fillId="0" borderId="13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H24" sqref="H24"/>
    </sheetView>
  </sheetViews>
  <sheetFormatPr defaultColWidth="9.00390625" defaultRowHeight="15.75"/>
  <cols>
    <col min="1" max="1" width="22.625" style="37" customWidth="1"/>
    <col min="2" max="2" width="9.625" style="2" customWidth="1"/>
    <col min="3" max="4" width="9.625" style="3" customWidth="1"/>
    <col min="5" max="5" width="28.125" style="2" customWidth="1"/>
    <col min="6" max="16384" width="9.00390625" style="2" customWidth="1"/>
  </cols>
  <sheetData>
    <row r="1" spans="1:42" ht="15.75" customHeight="1">
      <c r="A1" s="1" t="s">
        <v>30</v>
      </c>
      <c r="E1" s="4"/>
      <c r="X1"/>
      <c r="Y1"/>
      <c r="Z1"/>
      <c r="AA1">
        <v>8077323</v>
      </c>
      <c r="AB1">
        <v>826105.0139</v>
      </c>
      <c r="AC1">
        <v>7251217.9861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1:42" ht="16.5" customHeight="1">
      <c r="A2" s="5"/>
      <c r="B2" s="6"/>
      <c r="C2" s="5"/>
      <c r="D2" s="5"/>
      <c r="E2" s="5"/>
      <c r="X2"/>
      <c r="Y2"/>
      <c r="Z2"/>
      <c r="AA2">
        <v>3.2252701312</v>
      </c>
      <c r="AB2">
        <v>3.4717482883</v>
      </c>
      <c r="AC2">
        <v>3.1971897671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6.5" customHeight="1">
      <c r="A3" s="56" t="s">
        <v>31</v>
      </c>
      <c r="B3" s="56"/>
      <c r="C3" s="56"/>
      <c r="D3" s="56"/>
      <c r="E3" s="56"/>
      <c r="X3"/>
      <c r="Y3"/>
      <c r="Z3"/>
      <c r="AA3">
        <v>2.5534166888</v>
      </c>
      <c r="AB3">
        <v>2.8473997808</v>
      </c>
      <c r="AC3">
        <v>2.5199242594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18" customHeight="1">
      <c r="A4" s="55"/>
      <c r="B4" s="55"/>
      <c r="C4" s="55"/>
      <c r="D4" s="55"/>
      <c r="E4" s="55"/>
      <c r="X4"/>
      <c r="Y4"/>
      <c r="Z4"/>
      <c r="AA4">
        <v>1.4602299626</v>
      </c>
      <c r="AB4">
        <v>1.8226276125</v>
      </c>
      <c r="AC4">
        <v>1.4189433103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s="12" customFormat="1" ht="16.5" thickBot="1">
      <c r="A5" s="7" t="s">
        <v>32</v>
      </c>
      <c r="B5" s="8"/>
      <c r="C5" s="9"/>
      <c r="D5" s="10"/>
      <c r="E5" s="11" t="s">
        <v>2</v>
      </c>
      <c r="X5"/>
      <c r="Y5"/>
      <c r="Z5"/>
      <c r="AA5">
        <v>1.6760235363</v>
      </c>
      <c r="AB5">
        <v>1.8164263026</v>
      </c>
      <c r="AC5">
        <v>1.6600279575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17" customFormat="1" ht="15" customHeight="1" thickTop="1">
      <c r="A6" s="13"/>
      <c r="B6" s="14"/>
      <c r="C6" s="15"/>
      <c r="D6" s="15"/>
      <c r="E6" s="16"/>
      <c r="X6"/>
      <c r="Y6"/>
      <c r="Z6"/>
      <c r="AA6">
        <v>1122379.3852</v>
      </c>
      <c r="AB6">
        <v>946623.678</v>
      </c>
      <c r="AC6">
        <v>1142402.5966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17" customFormat="1" ht="15" customHeight="1">
      <c r="A7" s="13"/>
      <c r="B7" s="18" t="s">
        <v>3</v>
      </c>
      <c r="C7" s="18" t="s">
        <v>4</v>
      </c>
      <c r="D7" s="18" t="s">
        <v>5</v>
      </c>
      <c r="E7" s="19"/>
      <c r="X7"/>
      <c r="Y7"/>
      <c r="Z7"/>
      <c r="AA7">
        <v>647332.01184</v>
      </c>
      <c r="AB7">
        <v>371944.30893</v>
      </c>
      <c r="AC7">
        <v>678705.93586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17" customFormat="1" ht="15" customHeight="1">
      <c r="A8" s="13"/>
      <c r="B8" s="57" t="s">
        <v>6</v>
      </c>
      <c r="C8" s="59" t="s">
        <v>7</v>
      </c>
      <c r="D8" s="59" t="s">
        <v>8</v>
      </c>
      <c r="E8" s="19"/>
      <c r="X8"/>
      <c r="Y8"/>
      <c r="Z8"/>
      <c r="AA8">
        <v>480162.58783</v>
      </c>
      <c r="AB8">
        <v>276320.55128</v>
      </c>
      <c r="AC8">
        <v>503385.57309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17" customFormat="1" ht="15" customHeight="1">
      <c r="A9" s="20"/>
      <c r="B9" s="58"/>
      <c r="C9" s="60"/>
      <c r="D9" s="60"/>
      <c r="E9" s="21"/>
      <c r="X9"/>
      <c r="Y9"/>
      <c r="Z9"/>
      <c r="AA9">
        <v>42645.878754</v>
      </c>
      <c r="AB9">
        <v>32940.001964</v>
      </c>
      <c r="AC9">
        <v>43751.634159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17" customFormat="1" ht="6" customHeight="1">
      <c r="A10" s="13"/>
      <c r="B10" s="22"/>
      <c r="C10" s="23"/>
      <c r="D10" s="23"/>
      <c r="E10" s="24"/>
      <c r="X10"/>
      <c r="Y10"/>
      <c r="Z10"/>
      <c r="AA10">
        <v>124523.54526</v>
      </c>
      <c r="AB10">
        <v>62683.755686</v>
      </c>
      <c r="AC10">
        <v>131568.72861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ht="21.75" customHeight="1">
      <c r="A11" s="25" t="s">
        <v>9</v>
      </c>
      <c r="B11" s="26">
        <f>+AA1</f>
        <v>8077323</v>
      </c>
      <c r="C11" s="26">
        <f>+AB1</f>
        <v>826105.0139</v>
      </c>
      <c r="D11" s="26">
        <f>+AC1</f>
        <v>7251217.9861</v>
      </c>
      <c r="E11" s="27" t="s">
        <v>10</v>
      </c>
      <c r="X11"/>
      <c r="Y11"/>
      <c r="Z11"/>
      <c r="AA11">
        <v>148332.10806</v>
      </c>
      <c r="AB11">
        <v>241639.22291</v>
      </c>
      <c r="AC11">
        <v>137701.96626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ht="21.75" customHeight="1">
      <c r="A12" s="25" t="s">
        <v>11</v>
      </c>
      <c r="B12" s="28">
        <f aca="true" t="shared" si="0" ref="B12:D15">ROUND(AA2,2)</f>
        <v>3.23</v>
      </c>
      <c r="C12" s="28">
        <f t="shared" si="0"/>
        <v>3.47</v>
      </c>
      <c r="D12" s="28">
        <f t="shared" si="0"/>
        <v>3.2</v>
      </c>
      <c r="E12" s="27" t="s">
        <v>12</v>
      </c>
      <c r="X12"/>
      <c r="Y12"/>
      <c r="Z12"/>
      <c r="AA12">
        <v>47445.574733</v>
      </c>
      <c r="AB12">
        <v>25777.425503</v>
      </c>
      <c r="AC12">
        <v>49914.148531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ht="21.75" customHeight="1">
      <c r="A13" s="25" t="s">
        <v>13</v>
      </c>
      <c r="B13" s="28">
        <f t="shared" si="0"/>
        <v>2.55</v>
      </c>
      <c r="C13" s="28">
        <f t="shared" si="0"/>
        <v>2.85</v>
      </c>
      <c r="D13" s="28">
        <f t="shared" si="0"/>
        <v>2.52</v>
      </c>
      <c r="E13" s="27" t="s">
        <v>14</v>
      </c>
      <c r="X13"/>
      <c r="Y13"/>
      <c r="Z13"/>
      <c r="AA13">
        <v>67398.121339</v>
      </c>
      <c r="AB13">
        <v>48807.076526</v>
      </c>
      <c r="AC13">
        <v>69516.13177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ht="21.75" customHeight="1">
      <c r="A14" s="25" t="s">
        <v>15</v>
      </c>
      <c r="B14" s="28">
        <f t="shared" si="0"/>
        <v>1.46</v>
      </c>
      <c r="C14" s="28">
        <f t="shared" si="0"/>
        <v>1.82</v>
      </c>
      <c r="D14" s="28">
        <f t="shared" si="0"/>
        <v>1.42</v>
      </c>
      <c r="E14" s="27" t="s">
        <v>16</v>
      </c>
      <c r="X14"/>
      <c r="Y14"/>
      <c r="Z14"/>
      <c r="AA14">
        <v>211717.7807</v>
      </c>
      <c r="AB14">
        <v>258243.18019</v>
      </c>
      <c r="AC14">
        <v>206417.31037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ht="21.75" customHeight="1">
      <c r="A15" s="25" t="s">
        <v>17</v>
      </c>
      <c r="B15" s="28">
        <f t="shared" si="0"/>
        <v>1.68</v>
      </c>
      <c r="C15" s="28">
        <f t="shared" si="0"/>
        <v>1.82</v>
      </c>
      <c r="D15" s="28">
        <f t="shared" si="0"/>
        <v>1.66</v>
      </c>
      <c r="E15" s="27" t="s">
        <v>18</v>
      </c>
      <c r="X15"/>
      <c r="Y15"/>
      <c r="Z15"/>
      <c r="AA15">
        <v>57934.898744</v>
      </c>
      <c r="AB15">
        <v>52229.250309</v>
      </c>
      <c r="AC15">
        <v>58584.922614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ht="21.75" customHeight="1">
      <c r="A16" s="25" t="s">
        <v>19</v>
      </c>
      <c r="B16" s="26">
        <f aca="true" t="shared" si="1" ref="B16:B37">+AA6</f>
        <v>1122379.3852</v>
      </c>
      <c r="C16" s="26">
        <f aca="true" t="shared" si="2" ref="C16:C37">+AB6</f>
        <v>946623.678</v>
      </c>
      <c r="D16" s="26">
        <f aca="true" t="shared" si="3" ref="D16:D37">+AC6</f>
        <v>1142402.5966</v>
      </c>
      <c r="E16" s="27" t="s">
        <v>20</v>
      </c>
      <c r="X16"/>
      <c r="Y16"/>
      <c r="Z16"/>
      <c r="AA16">
        <v>50283.947951</v>
      </c>
      <c r="AB16">
        <v>91794.765247</v>
      </c>
      <c r="AC16">
        <v>45554.770816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ht="21.75" customHeight="1">
      <c r="A17" s="29" t="s">
        <v>33</v>
      </c>
      <c r="B17" s="30">
        <f t="shared" si="1"/>
        <v>647332.01184</v>
      </c>
      <c r="C17" s="30">
        <f t="shared" si="2"/>
        <v>371944.30893</v>
      </c>
      <c r="D17" s="30">
        <f t="shared" si="3"/>
        <v>678705.93586</v>
      </c>
      <c r="E17" s="31" t="s">
        <v>34</v>
      </c>
      <c r="X17"/>
      <c r="Y17"/>
      <c r="Z17"/>
      <c r="AA17">
        <v>101258.54842</v>
      </c>
      <c r="AB17">
        <v>111070.99475</v>
      </c>
      <c r="AC17">
        <v>100140.65194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ht="18" customHeight="1">
      <c r="A18" s="32" t="s">
        <v>35</v>
      </c>
      <c r="B18" s="30">
        <f t="shared" si="1"/>
        <v>480162.58783</v>
      </c>
      <c r="C18" s="30">
        <f t="shared" si="2"/>
        <v>276320.55128</v>
      </c>
      <c r="D18" s="30">
        <f t="shared" si="3"/>
        <v>503385.57309</v>
      </c>
      <c r="E18" s="31" t="s">
        <v>36</v>
      </c>
      <c r="X18"/>
      <c r="Y18"/>
      <c r="Z18"/>
      <c r="AA18">
        <v>1433.6188138</v>
      </c>
      <c r="AB18">
        <v>2415.1023454</v>
      </c>
      <c r="AC18">
        <v>1321.8019483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ht="18" customHeight="1">
      <c r="A19" s="32" t="s">
        <v>37</v>
      </c>
      <c r="B19" s="30">
        <f t="shared" si="1"/>
        <v>42645.878754</v>
      </c>
      <c r="C19" s="30">
        <f t="shared" si="2"/>
        <v>32940.001964</v>
      </c>
      <c r="D19" s="30">
        <f t="shared" si="3"/>
        <v>43751.634159</v>
      </c>
      <c r="E19" s="31" t="s">
        <v>38</v>
      </c>
      <c r="X19"/>
      <c r="Y19"/>
      <c r="Z19"/>
      <c r="AA19">
        <v>806.76676889</v>
      </c>
      <c r="AB19">
        <v>733.06753843</v>
      </c>
      <c r="AC19">
        <v>815.16305541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ht="18" customHeight="1">
      <c r="A20" s="32" t="s">
        <v>39</v>
      </c>
      <c r="B20" s="30">
        <f t="shared" si="1"/>
        <v>124523.54526</v>
      </c>
      <c r="C20" s="30">
        <f t="shared" si="2"/>
        <v>62683.755686</v>
      </c>
      <c r="D20" s="30">
        <f t="shared" si="3"/>
        <v>131568.72861</v>
      </c>
      <c r="E20" s="31" t="s">
        <v>40</v>
      </c>
      <c r="X20"/>
      <c r="Y20"/>
      <c r="Z20"/>
      <c r="AA20">
        <v>153.78852318</v>
      </c>
      <c r="AB20">
        <v>212.46394433</v>
      </c>
      <c r="AC20">
        <v>147.10384487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ht="21.75" customHeight="1">
      <c r="A21" s="29" t="s">
        <v>41</v>
      </c>
      <c r="B21" s="30">
        <f t="shared" si="1"/>
        <v>148332.10806</v>
      </c>
      <c r="C21" s="30">
        <f t="shared" si="2"/>
        <v>241639.22291</v>
      </c>
      <c r="D21" s="30">
        <f t="shared" si="3"/>
        <v>137701.96626</v>
      </c>
      <c r="E21" s="31" t="s">
        <v>42</v>
      </c>
      <c r="X21"/>
      <c r="Y21"/>
      <c r="Z21"/>
      <c r="AA21">
        <v>198795.69122</v>
      </c>
      <c r="AB21">
        <v>142455.69051</v>
      </c>
      <c r="AC21">
        <v>205214.30353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ht="21.75" customHeight="1">
      <c r="A22" s="29" t="s">
        <v>43</v>
      </c>
      <c r="B22" s="30">
        <f t="shared" si="1"/>
        <v>47445.574733</v>
      </c>
      <c r="C22" s="30">
        <f t="shared" si="2"/>
        <v>25777.425503</v>
      </c>
      <c r="D22" s="30">
        <f t="shared" si="3"/>
        <v>49914.148531</v>
      </c>
      <c r="E22" s="31" t="s">
        <v>44</v>
      </c>
      <c r="X22"/>
      <c r="Y22"/>
      <c r="Z22"/>
      <c r="AA22">
        <v>12149.408326</v>
      </c>
      <c r="AB22">
        <v>2967.1137921</v>
      </c>
      <c r="AC22">
        <v>13195.5139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ht="21.75" customHeight="1">
      <c r="A23" s="29" t="s">
        <v>45</v>
      </c>
      <c r="B23" s="30">
        <f t="shared" si="1"/>
        <v>67398.121339</v>
      </c>
      <c r="C23" s="30">
        <f t="shared" si="2"/>
        <v>48807.076526</v>
      </c>
      <c r="D23" s="30">
        <f t="shared" si="3"/>
        <v>69516.13177</v>
      </c>
      <c r="E23" s="31" t="s">
        <v>46</v>
      </c>
      <c r="X23"/>
      <c r="Y23"/>
      <c r="Z23"/>
      <c r="AA23">
        <v>186646.28289</v>
      </c>
      <c r="AB23">
        <v>139488.57672</v>
      </c>
      <c r="AC23">
        <v>192018.78963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1</v>
      </c>
      <c r="AP23">
        <v>23</v>
      </c>
    </row>
    <row r="24" spans="1:42" ht="21.75" customHeight="1">
      <c r="A24" s="29" t="s">
        <v>47</v>
      </c>
      <c r="B24" s="30">
        <f t="shared" si="1"/>
        <v>211717.7807</v>
      </c>
      <c r="C24" s="30">
        <f t="shared" si="2"/>
        <v>258243.18019</v>
      </c>
      <c r="D24" s="30">
        <f t="shared" si="3"/>
        <v>206417.31037</v>
      </c>
      <c r="E24" s="31" t="s">
        <v>48</v>
      </c>
      <c r="X24"/>
      <c r="Y24"/>
      <c r="Z24"/>
      <c r="AA24">
        <v>48192.44211</v>
      </c>
      <c r="AB24">
        <v>37008.016799</v>
      </c>
      <c r="AC24">
        <v>49466.643195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1</v>
      </c>
      <c r="AP24">
        <v>24</v>
      </c>
    </row>
    <row r="25" spans="1:42" ht="18" customHeight="1">
      <c r="A25" s="32" t="s">
        <v>49</v>
      </c>
      <c r="B25" s="30">
        <f t="shared" si="1"/>
        <v>57934.898744</v>
      </c>
      <c r="C25" s="30">
        <f t="shared" si="2"/>
        <v>52229.250309</v>
      </c>
      <c r="D25" s="30">
        <f t="shared" si="3"/>
        <v>58584.922614</v>
      </c>
      <c r="E25" s="31" t="s">
        <v>50</v>
      </c>
      <c r="X25"/>
      <c r="Y25"/>
      <c r="Z25"/>
      <c r="AA25">
        <v>33848.438744</v>
      </c>
      <c r="AB25">
        <v>22838.822765</v>
      </c>
      <c r="AC25">
        <v>35102.724435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1</v>
      </c>
      <c r="AP25">
        <v>25</v>
      </c>
    </row>
    <row r="26" spans="1:42" ht="18" customHeight="1">
      <c r="A26" s="32" t="s">
        <v>51</v>
      </c>
      <c r="B26" s="30">
        <f t="shared" si="1"/>
        <v>50283.947951</v>
      </c>
      <c r="C26" s="30">
        <f t="shared" si="2"/>
        <v>91794.765247</v>
      </c>
      <c r="D26" s="30">
        <f t="shared" si="3"/>
        <v>45554.770816</v>
      </c>
      <c r="E26" s="31" t="s">
        <v>52</v>
      </c>
      <c r="X26"/>
      <c r="Y26"/>
      <c r="Z26"/>
      <c r="AA26">
        <v>102422.70873</v>
      </c>
      <c r="AB26">
        <v>78983.632152</v>
      </c>
      <c r="AC26">
        <v>105093.03787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1</v>
      </c>
      <c r="AP26">
        <v>26</v>
      </c>
    </row>
    <row r="27" spans="1:42" ht="18" customHeight="1">
      <c r="A27" s="32" t="s">
        <v>53</v>
      </c>
      <c r="B27" s="30">
        <f t="shared" si="1"/>
        <v>101258.54842</v>
      </c>
      <c r="C27" s="30">
        <f t="shared" si="2"/>
        <v>111070.99475</v>
      </c>
      <c r="D27" s="30">
        <f t="shared" si="3"/>
        <v>100140.65194</v>
      </c>
      <c r="E27" s="31" t="s">
        <v>54</v>
      </c>
      <c r="X27"/>
      <c r="Y27"/>
      <c r="Z27"/>
      <c r="AA27">
        <v>2182.6933079</v>
      </c>
      <c r="AB27">
        <v>658.10500209</v>
      </c>
      <c r="AC27">
        <v>2356.3841342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1</v>
      </c>
      <c r="AP27">
        <v>27</v>
      </c>
    </row>
    <row r="28" spans="1:42" ht="18" customHeight="1">
      <c r="A28" s="32" t="s">
        <v>55</v>
      </c>
      <c r="B28" s="30">
        <f t="shared" si="1"/>
        <v>1433.6188138</v>
      </c>
      <c r="C28" s="30">
        <f t="shared" si="2"/>
        <v>2415.1023454</v>
      </c>
      <c r="D28" s="30">
        <f t="shared" si="3"/>
        <v>1321.8019483</v>
      </c>
      <c r="E28" s="31" t="s">
        <v>56</v>
      </c>
      <c r="X28"/>
      <c r="Y28"/>
      <c r="Z28"/>
      <c r="AA28">
        <v>727692.58578</v>
      </c>
      <c r="AB28">
        <v>630062.04599</v>
      </c>
      <c r="AC28">
        <v>738815.27973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2</v>
      </c>
      <c r="AP28">
        <v>1</v>
      </c>
    </row>
    <row r="29" spans="1:42" ht="18" customHeight="1">
      <c r="A29" s="32" t="s">
        <v>57</v>
      </c>
      <c r="B29" s="30">
        <f t="shared" si="1"/>
        <v>806.76676889</v>
      </c>
      <c r="C29" s="30">
        <f t="shared" si="2"/>
        <v>733.06753843</v>
      </c>
      <c r="D29" s="30">
        <f t="shared" si="3"/>
        <v>815.16305541</v>
      </c>
      <c r="E29" s="31" t="s">
        <v>58</v>
      </c>
      <c r="X29"/>
      <c r="Y29"/>
      <c r="Z29"/>
      <c r="AA29">
        <v>110918.18105</v>
      </c>
      <c r="AB29">
        <v>110295.69825</v>
      </c>
      <c r="AC29">
        <v>110989.09826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2</v>
      </c>
      <c r="AP29">
        <v>2</v>
      </c>
    </row>
    <row r="30" spans="1:42" ht="21.75" customHeight="1">
      <c r="A30" s="29" t="s">
        <v>59</v>
      </c>
      <c r="B30" s="30">
        <f t="shared" si="1"/>
        <v>153.78852318</v>
      </c>
      <c r="C30" s="30">
        <f t="shared" si="2"/>
        <v>212.46394433</v>
      </c>
      <c r="D30" s="30">
        <f t="shared" si="3"/>
        <v>147.10384487</v>
      </c>
      <c r="E30" s="31" t="s">
        <v>60</v>
      </c>
      <c r="X30"/>
      <c r="Y30"/>
      <c r="Z30"/>
      <c r="AA30">
        <v>9480.7647369</v>
      </c>
      <c r="AB30">
        <v>11239.97576</v>
      </c>
      <c r="AC30">
        <v>9280.3441939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2</v>
      </c>
      <c r="AP30">
        <v>3</v>
      </c>
    </row>
    <row r="31" spans="1:42" ht="21.75" customHeight="1">
      <c r="A31" s="25" t="s">
        <v>61</v>
      </c>
      <c r="B31" s="26">
        <f t="shared" si="1"/>
        <v>198795.69122</v>
      </c>
      <c r="C31" s="26">
        <f t="shared" si="2"/>
        <v>142455.69051</v>
      </c>
      <c r="D31" s="26">
        <f t="shared" si="3"/>
        <v>205214.30353</v>
      </c>
      <c r="E31" s="27" t="s">
        <v>21</v>
      </c>
      <c r="X31"/>
      <c r="Y31"/>
      <c r="Z31"/>
      <c r="AA31">
        <v>22052.873464</v>
      </c>
      <c r="AB31">
        <v>17226.19626</v>
      </c>
      <c r="AC31">
        <v>22602.759324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2</v>
      </c>
      <c r="AP31">
        <v>4</v>
      </c>
    </row>
    <row r="32" spans="1:42" ht="21.75" customHeight="1">
      <c r="A32" s="29" t="s">
        <v>62</v>
      </c>
      <c r="B32" s="30">
        <f t="shared" si="1"/>
        <v>12149.408326</v>
      </c>
      <c r="C32" s="30">
        <f t="shared" si="2"/>
        <v>2967.1137921</v>
      </c>
      <c r="D32" s="30">
        <f t="shared" si="3"/>
        <v>13195.5139</v>
      </c>
      <c r="E32" s="31" t="s">
        <v>63</v>
      </c>
      <c r="X32"/>
      <c r="Y32"/>
      <c r="Z32"/>
      <c r="AA32">
        <v>177264.29914</v>
      </c>
      <c r="AB32">
        <v>124182.42258</v>
      </c>
      <c r="AC32">
        <v>183311.72517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2</v>
      </c>
      <c r="AP32">
        <v>5</v>
      </c>
    </row>
    <row r="33" spans="1:42" ht="21.75" customHeight="1">
      <c r="A33" s="29" t="s">
        <v>64</v>
      </c>
      <c r="B33" s="30">
        <f t="shared" si="1"/>
        <v>186646.28289</v>
      </c>
      <c r="C33" s="30">
        <f t="shared" si="2"/>
        <v>139488.57672</v>
      </c>
      <c r="D33" s="30">
        <f t="shared" si="3"/>
        <v>192018.78963</v>
      </c>
      <c r="E33" s="31" t="s">
        <v>65</v>
      </c>
      <c r="X33"/>
      <c r="Y33"/>
      <c r="Z33"/>
      <c r="AA33">
        <v>156540.22267</v>
      </c>
      <c r="AB33">
        <v>102787.85828</v>
      </c>
      <c r="AC33">
        <v>162664.03495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2</v>
      </c>
      <c r="AP33">
        <v>6</v>
      </c>
    </row>
    <row r="34" spans="1:42" ht="18" customHeight="1">
      <c r="A34" s="32" t="s">
        <v>66</v>
      </c>
      <c r="B34" s="30">
        <f t="shared" si="1"/>
        <v>48192.44211</v>
      </c>
      <c r="C34" s="30">
        <f t="shared" si="2"/>
        <v>37008.016799</v>
      </c>
      <c r="D34" s="30">
        <f t="shared" si="3"/>
        <v>49466.643195</v>
      </c>
      <c r="E34" s="31" t="s">
        <v>67</v>
      </c>
      <c r="X34"/>
      <c r="Y34"/>
      <c r="Z34"/>
      <c r="AA34">
        <v>20724.076469</v>
      </c>
      <c r="AB34">
        <v>21394.5643</v>
      </c>
      <c r="AC34">
        <v>20647.690218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2</v>
      </c>
      <c r="AP34">
        <v>7</v>
      </c>
    </row>
    <row r="35" spans="1:42" ht="18" customHeight="1">
      <c r="A35" s="32" t="s">
        <v>68</v>
      </c>
      <c r="B35" s="30">
        <f t="shared" si="1"/>
        <v>33848.438744</v>
      </c>
      <c r="C35" s="30">
        <f t="shared" si="2"/>
        <v>22838.822765</v>
      </c>
      <c r="D35" s="30">
        <f t="shared" si="3"/>
        <v>35102.724435</v>
      </c>
      <c r="E35" s="31" t="s">
        <v>69</v>
      </c>
      <c r="X35"/>
      <c r="Y35"/>
      <c r="Z35"/>
      <c r="AA35">
        <v>18166.834826</v>
      </c>
      <c r="AB35">
        <v>14364.011475</v>
      </c>
      <c r="AC35">
        <v>18600.076723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2</v>
      </c>
      <c r="AP35">
        <v>8</v>
      </c>
    </row>
    <row r="36" spans="1:42" ht="18" customHeight="1">
      <c r="A36" s="32" t="s">
        <v>70</v>
      </c>
      <c r="B36" s="30">
        <f t="shared" si="1"/>
        <v>102422.70873</v>
      </c>
      <c r="C36" s="30">
        <f t="shared" si="2"/>
        <v>78983.632152</v>
      </c>
      <c r="D36" s="30">
        <f t="shared" si="3"/>
        <v>105093.03787</v>
      </c>
      <c r="E36" s="31" t="s">
        <v>71</v>
      </c>
      <c r="X36"/>
      <c r="Y36"/>
      <c r="Z36"/>
      <c r="AA36">
        <v>105868.91805</v>
      </c>
      <c r="AB36">
        <v>120154.35228</v>
      </c>
      <c r="AC36">
        <v>104241.43025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2</v>
      </c>
      <c r="AP36">
        <v>9</v>
      </c>
    </row>
    <row r="37" spans="1:42" ht="18" customHeight="1">
      <c r="A37" s="32" t="s">
        <v>72</v>
      </c>
      <c r="B37" s="30">
        <f t="shared" si="1"/>
        <v>2182.6933079</v>
      </c>
      <c r="C37" s="30">
        <f t="shared" si="2"/>
        <v>658.10500209</v>
      </c>
      <c r="D37" s="30">
        <f t="shared" si="3"/>
        <v>2356.3841342</v>
      </c>
      <c r="E37" s="31" t="s">
        <v>73</v>
      </c>
      <c r="X37"/>
      <c r="Y37"/>
      <c r="Z37"/>
      <c r="AA37">
        <v>69319.898843</v>
      </c>
      <c r="AB37">
        <v>68644.621918</v>
      </c>
      <c r="AC37">
        <v>69396.830698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2</v>
      </c>
      <c r="AP37">
        <v>10</v>
      </c>
    </row>
    <row r="38" spans="1:42" ht="6" customHeight="1" thickBot="1">
      <c r="A38" s="33"/>
      <c r="B38" s="34"/>
      <c r="C38" s="35"/>
      <c r="D38" s="35"/>
      <c r="E38" s="36"/>
      <c r="X38"/>
      <c r="Y38"/>
      <c r="Z38"/>
      <c r="AA38">
        <v>8597.6058328</v>
      </c>
      <c r="AB38">
        <v>9481.3755653</v>
      </c>
      <c r="AC38">
        <v>8496.9211467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2</v>
      </c>
      <c r="AP38">
        <v>11</v>
      </c>
    </row>
    <row r="39" spans="3:42" ht="16.5" thickTop="1">
      <c r="C39" s="5"/>
      <c r="D39" s="5"/>
      <c r="E39" s="5"/>
      <c r="X39"/>
      <c r="Y39"/>
      <c r="Z39"/>
      <c r="AA39">
        <v>46444.874663</v>
      </c>
      <c r="AB39">
        <v>48134.020925</v>
      </c>
      <c r="AC39">
        <v>46252.436344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2</v>
      </c>
      <c r="AP39">
        <v>12</v>
      </c>
    </row>
    <row r="40" spans="3:42" ht="15.75">
      <c r="C40" s="5"/>
      <c r="D40" s="5"/>
      <c r="E40" s="5"/>
      <c r="X40"/>
      <c r="Y40"/>
      <c r="Z40"/>
      <c r="AA40">
        <v>10021.135317</v>
      </c>
      <c r="AB40">
        <v>6003.6053869</v>
      </c>
      <c r="AC40">
        <v>10478.837957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2</v>
      </c>
      <c r="AP40">
        <v>13</v>
      </c>
    </row>
    <row r="41" spans="3:42" ht="15.75">
      <c r="C41" s="5"/>
      <c r="D41" s="5"/>
      <c r="E41" s="5"/>
      <c r="X41"/>
      <c r="Y41"/>
      <c r="Z41"/>
      <c r="AA41">
        <v>4256.2830301</v>
      </c>
      <c r="AB41">
        <v>5025.6200406</v>
      </c>
      <c r="AC41">
        <v>4168.6352497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2</v>
      </c>
      <c r="AP41">
        <v>14</v>
      </c>
    </row>
    <row r="42" spans="3:42" ht="15.75">
      <c r="C42" s="5"/>
      <c r="D42" s="5"/>
      <c r="E42" s="5"/>
      <c r="X42"/>
      <c r="Y42"/>
      <c r="Z42"/>
      <c r="AA42">
        <v>25413.024187</v>
      </c>
      <c r="AB42">
        <v>20131.86584</v>
      </c>
      <c r="AC42">
        <v>26014.687439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2</v>
      </c>
      <c r="AP42">
        <v>15</v>
      </c>
    </row>
    <row r="43" spans="3:42" ht="15.75">
      <c r="C43" s="5"/>
      <c r="D43" s="5"/>
      <c r="E43" s="5"/>
      <c r="X43"/>
      <c r="Y43"/>
      <c r="Z43"/>
      <c r="AA43">
        <v>38439.924439</v>
      </c>
      <c r="AB43">
        <v>24532.070525</v>
      </c>
      <c r="AC43">
        <v>40024.395886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2</v>
      </c>
      <c r="AP43">
        <v>16</v>
      </c>
    </row>
    <row r="44" spans="3:42" ht="15.75">
      <c r="C44" s="5"/>
      <c r="D44" s="5"/>
      <c r="E44" s="5"/>
      <c r="X44"/>
      <c r="Y44"/>
      <c r="Z44"/>
      <c r="AA44">
        <v>15549.512187</v>
      </c>
      <c r="AB44">
        <v>8436.6750609</v>
      </c>
      <c r="AC44">
        <v>16359.85197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2</v>
      </c>
      <c r="AP44">
        <v>17</v>
      </c>
    </row>
    <row r="45" spans="3:42" ht="15.75">
      <c r="C45" s="5"/>
      <c r="D45" s="5"/>
      <c r="E45" s="5"/>
      <c r="X45"/>
      <c r="Y45"/>
      <c r="Z45"/>
      <c r="AA45">
        <v>9968.2399921</v>
      </c>
      <c r="AB45">
        <v>6771.0764749</v>
      </c>
      <c r="AC45">
        <v>10332.481257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2</v>
      </c>
      <c r="AP45">
        <v>18</v>
      </c>
    </row>
    <row r="46" spans="24:42" ht="15.75">
      <c r="X46"/>
      <c r="Y46"/>
      <c r="Z46"/>
      <c r="AA46">
        <v>5373.9506683</v>
      </c>
      <c r="AB46">
        <v>4122.5706364</v>
      </c>
      <c r="AC46">
        <v>5516.515865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2</v>
      </c>
      <c r="AP46">
        <v>19</v>
      </c>
    </row>
    <row r="47" spans="24:42" ht="15.75">
      <c r="X47"/>
      <c r="Y47"/>
      <c r="Z47"/>
      <c r="AA47">
        <v>7548.221592</v>
      </c>
      <c r="AB47">
        <v>5201.7483533</v>
      </c>
      <c r="AC47">
        <v>7815.5467933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2</v>
      </c>
      <c r="AP47">
        <v>20</v>
      </c>
    </row>
    <row r="48" spans="24:42" ht="15.75">
      <c r="X48"/>
      <c r="Y48"/>
      <c r="Z48"/>
      <c r="AA48">
        <v>34417.39856</v>
      </c>
      <c r="AB48">
        <v>25871.310218</v>
      </c>
      <c r="AC48">
        <v>35391.023466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2</v>
      </c>
      <c r="AP48">
        <v>21</v>
      </c>
    </row>
    <row r="49" spans="24:42" ht="15.75">
      <c r="X49"/>
      <c r="Y49"/>
      <c r="Z49"/>
      <c r="AA49">
        <v>77000.49482</v>
      </c>
      <c r="AB49">
        <v>57050.521854</v>
      </c>
      <c r="AC49">
        <v>79273.323016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2</v>
      </c>
      <c r="AP49">
        <v>22</v>
      </c>
    </row>
    <row r="50" spans="24:42" ht="15.75">
      <c r="X50"/>
      <c r="Y50"/>
      <c r="Z50"/>
      <c r="AA50">
        <v>39349.973661</v>
      </c>
      <c r="AB50">
        <v>36368.999032</v>
      </c>
      <c r="AC50">
        <v>39689.585308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2</v>
      </c>
      <c r="AP50">
        <v>23</v>
      </c>
    </row>
  </sheetData>
  <sheetProtection/>
  <mergeCells count="5">
    <mergeCell ref="A4:E4"/>
    <mergeCell ref="A3:E3"/>
    <mergeCell ref="B8:B9"/>
    <mergeCell ref="C8:C9"/>
    <mergeCell ref="D8:D9"/>
  </mergeCells>
  <printOptions/>
  <pageMargins left="0.7874015748031497" right="0.7874015748031497" top="0.2755905511811024" bottom="1.9291338582677167" header="0" footer="1.4960629921259843"/>
  <pageSetup horizontalDpi="300" verticalDpi="300" orientation="portrait" pageOrder="overThenDown" paperSize="9" r:id="rId3"/>
  <headerFooter alignWithMargins="0">
    <oddFooter>&amp;C&amp;"細明體,標準"&amp;11－&amp;"CG Times (W1),標準"&amp;P+64&amp;"細明體,標準"－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I9" sqref="I9"/>
    </sheetView>
  </sheetViews>
  <sheetFormatPr defaultColWidth="9.00390625" defaultRowHeight="15.75"/>
  <cols>
    <col min="1" max="1" width="30.625" style="54" customWidth="1"/>
    <col min="2" max="2" width="9.125" style="2" customWidth="1"/>
    <col min="3" max="4" width="9.125" style="3" customWidth="1"/>
    <col min="5" max="5" width="28.625" style="38" customWidth="1"/>
    <col min="6" max="16384" width="9.00390625" style="38" customWidth="1"/>
  </cols>
  <sheetData>
    <row r="1" spans="1:42" ht="15.75">
      <c r="A1" s="1"/>
      <c r="E1" s="4" t="s">
        <v>74</v>
      </c>
      <c r="X1"/>
      <c r="Y1"/>
      <c r="Z1"/>
      <c r="AA1">
        <v>727692.58578</v>
      </c>
      <c r="AB1">
        <v>630062.04599</v>
      </c>
      <c r="AC1">
        <v>738815.27973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2</v>
      </c>
      <c r="AP1">
        <v>1</v>
      </c>
    </row>
    <row r="2" spans="1:42" ht="16.5" customHeight="1">
      <c r="A2" s="5"/>
      <c r="B2" s="6"/>
      <c r="C2" s="5"/>
      <c r="D2" s="5"/>
      <c r="E2" s="5"/>
      <c r="X2"/>
      <c r="Y2"/>
      <c r="Z2"/>
      <c r="AA2">
        <v>110918.18105</v>
      </c>
      <c r="AB2">
        <v>110295.69825</v>
      </c>
      <c r="AC2">
        <v>110989.09826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2</v>
      </c>
      <c r="AP2">
        <v>2</v>
      </c>
    </row>
    <row r="3" spans="1:42" ht="16.5" customHeight="1">
      <c r="A3" s="55" t="s">
        <v>75</v>
      </c>
      <c r="B3" s="55"/>
      <c r="C3" s="55"/>
      <c r="D3" s="55"/>
      <c r="E3" s="55"/>
      <c r="X3"/>
      <c r="Y3"/>
      <c r="Z3"/>
      <c r="AA3">
        <v>9480.7647369</v>
      </c>
      <c r="AB3">
        <v>11239.97576</v>
      </c>
      <c r="AC3">
        <v>9280.3441939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2</v>
      </c>
      <c r="AP3">
        <v>3</v>
      </c>
    </row>
    <row r="4" spans="1:42" ht="18" customHeight="1">
      <c r="A4" s="61"/>
      <c r="B4" s="61"/>
      <c r="C4" s="61"/>
      <c r="D4" s="61"/>
      <c r="E4" s="61"/>
      <c r="X4"/>
      <c r="Y4"/>
      <c r="Z4"/>
      <c r="AA4">
        <v>22052.873464</v>
      </c>
      <c r="AB4">
        <v>17226.19626</v>
      </c>
      <c r="AC4">
        <v>22602.759324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2</v>
      </c>
      <c r="AP4">
        <v>4</v>
      </c>
    </row>
    <row r="5" spans="1:42" s="12" customFormat="1" ht="16.5" thickBot="1">
      <c r="A5" s="39" t="s">
        <v>76</v>
      </c>
      <c r="B5" s="8"/>
      <c r="C5" s="9"/>
      <c r="D5" s="10"/>
      <c r="E5" s="40" t="s">
        <v>77</v>
      </c>
      <c r="X5"/>
      <c r="Y5"/>
      <c r="Z5"/>
      <c r="AA5">
        <v>177264.29914</v>
      </c>
      <c r="AB5">
        <v>124182.42258</v>
      </c>
      <c r="AC5">
        <v>183311.72517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2</v>
      </c>
      <c r="AP5">
        <v>5</v>
      </c>
    </row>
    <row r="6" spans="1:42" s="2" customFormat="1" ht="15" customHeight="1" thickTop="1">
      <c r="A6" s="13"/>
      <c r="B6" s="41"/>
      <c r="C6" s="15"/>
      <c r="D6" s="15"/>
      <c r="E6" s="42"/>
      <c r="X6"/>
      <c r="Y6"/>
      <c r="Z6"/>
      <c r="AA6">
        <v>156540.22267</v>
      </c>
      <c r="AB6">
        <v>102787.85828</v>
      </c>
      <c r="AC6">
        <v>162664.03495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2</v>
      </c>
      <c r="AP6">
        <v>6</v>
      </c>
    </row>
    <row r="7" spans="1:42" s="2" customFormat="1" ht="15" customHeight="1">
      <c r="A7" s="18"/>
      <c r="B7" s="43" t="s">
        <v>78</v>
      </c>
      <c r="C7" s="18" t="s">
        <v>4</v>
      </c>
      <c r="D7" s="18" t="s">
        <v>79</v>
      </c>
      <c r="E7" s="44"/>
      <c r="X7"/>
      <c r="Y7"/>
      <c r="Z7"/>
      <c r="AA7">
        <v>20724.076469</v>
      </c>
      <c r="AB7">
        <v>21394.5643</v>
      </c>
      <c r="AC7">
        <v>20647.690218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2</v>
      </c>
      <c r="AP7">
        <v>7</v>
      </c>
    </row>
    <row r="8" spans="1:42" s="2" customFormat="1" ht="15" customHeight="1">
      <c r="A8" s="13"/>
      <c r="B8" s="57" t="s">
        <v>6</v>
      </c>
      <c r="C8" s="59" t="s">
        <v>7</v>
      </c>
      <c r="D8" s="59" t="s">
        <v>8</v>
      </c>
      <c r="E8" s="44"/>
      <c r="X8"/>
      <c r="Y8"/>
      <c r="Z8"/>
      <c r="AA8">
        <v>18166.834826</v>
      </c>
      <c r="AB8">
        <v>14364.011475</v>
      </c>
      <c r="AC8">
        <v>18600.076723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2</v>
      </c>
      <c r="AP8">
        <v>8</v>
      </c>
    </row>
    <row r="9" spans="1:42" s="2" customFormat="1" ht="15" customHeight="1">
      <c r="A9" s="45"/>
      <c r="B9" s="58"/>
      <c r="C9" s="60"/>
      <c r="D9" s="60"/>
      <c r="E9" s="46"/>
      <c r="X9"/>
      <c r="Y9"/>
      <c r="Z9"/>
      <c r="AA9">
        <v>105868.91805</v>
      </c>
      <c r="AB9">
        <v>120154.35228</v>
      </c>
      <c r="AC9">
        <v>104241.43025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2</v>
      </c>
      <c r="AP9">
        <v>9</v>
      </c>
    </row>
    <row r="10" spans="1:42" s="2" customFormat="1" ht="3" customHeight="1">
      <c r="A10" s="47"/>
      <c r="B10" s="22"/>
      <c r="C10" s="23"/>
      <c r="D10" s="23"/>
      <c r="E10" s="48"/>
      <c r="X10"/>
      <c r="Y10"/>
      <c r="Z10"/>
      <c r="AA10">
        <v>69319.898843</v>
      </c>
      <c r="AB10">
        <v>68644.621918</v>
      </c>
      <c r="AC10">
        <v>69396.830698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2</v>
      </c>
      <c r="AP10">
        <v>10</v>
      </c>
    </row>
    <row r="11" spans="1:42" s="2" customFormat="1" ht="19.5" customHeight="1">
      <c r="A11" s="25" t="s">
        <v>22</v>
      </c>
      <c r="B11" s="26">
        <f aca="true" t="shared" si="0" ref="B11:B37">+AA1</f>
        <v>727692.58578</v>
      </c>
      <c r="C11" s="26">
        <f aca="true" t="shared" si="1" ref="C11:C37">+AB1</f>
        <v>630062.04599</v>
      </c>
      <c r="D11" s="26">
        <f aca="true" t="shared" si="2" ref="D11:D37">+AC1</f>
        <v>738815.27973</v>
      </c>
      <c r="E11" s="27" t="s">
        <v>80</v>
      </c>
      <c r="X11"/>
      <c r="Y11"/>
      <c r="Z11"/>
      <c r="AA11">
        <v>8597.6058328</v>
      </c>
      <c r="AB11">
        <v>9481.3755653</v>
      </c>
      <c r="AC11">
        <v>8496.9211467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2</v>
      </c>
      <c r="AP11">
        <v>11</v>
      </c>
    </row>
    <row r="12" spans="1:42" s="2" customFormat="1" ht="18.75" customHeight="1">
      <c r="A12" s="29" t="s">
        <v>81</v>
      </c>
      <c r="B12" s="30">
        <f t="shared" si="0"/>
        <v>110918.18105</v>
      </c>
      <c r="C12" s="30">
        <f t="shared" si="1"/>
        <v>110295.69825</v>
      </c>
      <c r="D12" s="30">
        <f t="shared" si="2"/>
        <v>110989.09826</v>
      </c>
      <c r="E12" s="31" t="s">
        <v>82</v>
      </c>
      <c r="X12"/>
      <c r="Y12"/>
      <c r="Z12"/>
      <c r="AA12">
        <v>46444.874663</v>
      </c>
      <c r="AB12">
        <v>48134.020925</v>
      </c>
      <c r="AC12">
        <v>46252.436344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2</v>
      </c>
      <c r="AP12">
        <v>12</v>
      </c>
    </row>
    <row r="13" spans="1:42" s="2" customFormat="1" ht="24.75" customHeight="1">
      <c r="A13" s="29" t="s">
        <v>83</v>
      </c>
      <c r="B13" s="30">
        <f t="shared" si="0"/>
        <v>9480.7647369</v>
      </c>
      <c r="C13" s="30">
        <f t="shared" si="1"/>
        <v>11239.97576</v>
      </c>
      <c r="D13" s="30">
        <f t="shared" si="2"/>
        <v>9280.3441939</v>
      </c>
      <c r="E13" s="49" t="s">
        <v>84</v>
      </c>
      <c r="X13"/>
      <c r="Y13"/>
      <c r="Z13"/>
      <c r="AA13">
        <v>10021.135317</v>
      </c>
      <c r="AB13">
        <v>6003.6053869</v>
      </c>
      <c r="AC13">
        <v>10478.837957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2</v>
      </c>
      <c r="AP13">
        <v>13</v>
      </c>
    </row>
    <row r="14" spans="1:42" s="2" customFormat="1" ht="20.25" customHeight="1">
      <c r="A14" s="29" t="s">
        <v>85</v>
      </c>
      <c r="B14" s="30">
        <f t="shared" si="0"/>
        <v>22052.873464</v>
      </c>
      <c r="C14" s="30">
        <f t="shared" si="1"/>
        <v>17226.19626</v>
      </c>
      <c r="D14" s="30">
        <f t="shared" si="2"/>
        <v>22602.759324</v>
      </c>
      <c r="E14" s="31" t="s">
        <v>86</v>
      </c>
      <c r="X14"/>
      <c r="Y14"/>
      <c r="Z14"/>
      <c r="AA14">
        <v>4256.2830301</v>
      </c>
      <c r="AB14">
        <v>5025.6200406</v>
      </c>
      <c r="AC14">
        <v>4168.6352497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2</v>
      </c>
      <c r="AP14">
        <v>14</v>
      </c>
    </row>
    <row r="15" spans="1:42" s="2" customFormat="1" ht="27" customHeight="1">
      <c r="A15" s="29" t="s">
        <v>87</v>
      </c>
      <c r="B15" s="30">
        <f t="shared" si="0"/>
        <v>177264.29914</v>
      </c>
      <c r="C15" s="30">
        <f t="shared" si="1"/>
        <v>124182.42258</v>
      </c>
      <c r="D15" s="30">
        <f t="shared" si="2"/>
        <v>183311.72517</v>
      </c>
      <c r="E15" s="49" t="s">
        <v>88</v>
      </c>
      <c r="X15"/>
      <c r="Y15"/>
      <c r="Z15"/>
      <c r="AA15">
        <v>25413.024187</v>
      </c>
      <c r="AB15">
        <v>20131.86584</v>
      </c>
      <c r="AC15">
        <v>26014.687439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2</v>
      </c>
      <c r="AP15">
        <v>15</v>
      </c>
    </row>
    <row r="16" spans="1:42" s="2" customFormat="1" ht="19.5" customHeight="1">
      <c r="A16" s="32" t="s">
        <v>89</v>
      </c>
      <c r="B16" s="30">
        <f t="shared" si="0"/>
        <v>156540.22267</v>
      </c>
      <c r="C16" s="30">
        <f t="shared" si="1"/>
        <v>102787.85828</v>
      </c>
      <c r="D16" s="30">
        <f t="shared" si="2"/>
        <v>162664.03495</v>
      </c>
      <c r="E16" s="50" t="s">
        <v>90</v>
      </c>
      <c r="X16"/>
      <c r="Y16"/>
      <c r="Z16"/>
      <c r="AA16">
        <v>38439.924439</v>
      </c>
      <c r="AB16">
        <v>24532.070525</v>
      </c>
      <c r="AC16">
        <v>40024.395886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2</v>
      </c>
      <c r="AP16">
        <v>16</v>
      </c>
    </row>
    <row r="17" spans="1:42" s="2" customFormat="1" ht="19.5" customHeight="1">
      <c r="A17" s="51" t="s">
        <v>91</v>
      </c>
      <c r="B17" s="30">
        <f t="shared" si="0"/>
        <v>20724.076469</v>
      </c>
      <c r="C17" s="30">
        <f t="shared" si="1"/>
        <v>21394.5643</v>
      </c>
      <c r="D17" s="30">
        <f t="shared" si="2"/>
        <v>20647.690218</v>
      </c>
      <c r="E17" s="31" t="s">
        <v>92</v>
      </c>
      <c r="X17"/>
      <c r="Y17"/>
      <c r="Z17"/>
      <c r="AA17">
        <v>15549.512187</v>
      </c>
      <c r="AB17">
        <v>8436.6750609</v>
      </c>
      <c r="AC17">
        <v>16359.85197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2</v>
      </c>
      <c r="AP17">
        <v>17</v>
      </c>
    </row>
    <row r="18" spans="1:42" s="2" customFormat="1" ht="24.75" customHeight="1">
      <c r="A18" s="29" t="s">
        <v>93</v>
      </c>
      <c r="B18" s="30">
        <f t="shared" si="0"/>
        <v>18166.834826</v>
      </c>
      <c r="C18" s="30">
        <f t="shared" si="1"/>
        <v>14364.011475</v>
      </c>
      <c r="D18" s="30">
        <f t="shared" si="2"/>
        <v>18600.076723</v>
      </c>
      <c r="E18" s="49" t="s">
        <v>94</v>
      </c>
      <c r="X18"/>
      <c r="Y18"/>
      <c r="Z18"/>
      <c r="AA18">
        <v>9968.2399921</v>
      </c>
      <c r="AB18">
        <v>6771.0764749</v>
      </c>
      <c r="AC18">
        <v>10332.481257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2</v>
      </c>
      <c r="AP18">
        <v>18</v>
      </c>
    </row>
    <row r="19" spans="1:42" s="2" customFormat="1" ht="18.75" customHeight="1">
      <c r="A19" s="29" t="s">
        <v>95</v>
      </c>
      <c r="B19" s="30">
        <f t="shared" si="0"/>
        <v>105868.91805</v>
      </c>
      <c r="C19" s="30">
        <f t="shared" si="1"/>
        <v>120154.35228</v>
      </c>
      <c r="D19" s="30">
        <f t="shared" si="2"/>
        <v>104241.43025</v>
      </c>
      <c r="E19" s="31" t="s">
        <v>96</v>
      </c>
      <c r="X19"/>
      <c r="Y19"/>
      <c r="Z19"/>
      <c r="AA19">
        <v>5373.9506683</v>
      </c>
      <c r="AB19">
        <v>4122.5706364</v>
      </c>
      <c r="AC19">
        <v>5516.515865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2</v>
      </c>
      <c r="AP19">
        <v>19</v>
      </c>
    </row>
    <row r="20" spans="1:42" s="2" customFormat="1" ht="18.75" customHeight="1">
      <c r="A20" s="29" t="s">
        <v>97</v>
      </c>
      <c r="B20" s="30">
        <f t="shared" si="0"/>
        <v>69319.898843</v>
      </c>
      <c r="C20" s="30">
        <f t="shared" si="1"/>
        <v>68644.621918</v>
      </c>
      <c r="D20" s="30">
        <f t="shared" si="2"/>
        <v>69396.830698</v>
      </c>
      <c r="E20" s="31" t="s">
        <v>98</v>
      </c>
      <c r="X20"/>
      <c r="Y20"/>
      <c r="Z20"/>
      <c r="AA20">
        <v>7548.221592</v>
      </c>
      <c r="AB20">
        <v>5201.7483533</v>
      </c>
      <c r="AC20">
        <v>7815.5467933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2</v>
      </c>
      <c r="AP20">
        <v>20</v>
      </c>
    </row>
    <row r="21" spans="1:42" s="2" customFormat="1" ht="18.75" customHeight="1">
      <c r="A21" s="32" t="s">
        <v>99</v>
      </c>
      <c r="B21" s="30">
        <f t="shared" si="0"/>
        <v>8597.6058328</v>
      </c>
      <c r="C21" s="30">
        <f t="shared" si="1"/>
        <v>9481.3755653</v>
      </c>
      <c r="D21" s="30">
        <f t="shared" si="2"/>
        <v>8496.9211467</v>
      </c>
      <c r="E21" s="50" t="s">
        <v>100</v>
      </c>
      <c r="X21"/>
      <c r="Y21"/>
      <c r="Z21"/>
      <c r="AA21">
        <v>34417.39856</v>
      </c>
      <c r="AB21">
        <v>25871.310218</v>
      </c>
      <c r="AC21">
        <v>35391.023466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2</v>
      </c>
      <c r="AP21">
        <v>21</v>
      </c>
    </row>
    <row r="22" spans="1:42" s="2" customFormat="1" ht="18.75" customHeight="1">
      <c r="A22" s="51" t="s">
        <v>101</v>
      </c>
      <c r="B22" s="30">
        <f t="shared" si="0"/>
        <v>46444.874663</v>
      </c>
      <c r="C22" s="30">
        <f t="shared" si="1"/>
        <v>48134.020925</v>
      </c>
      <c r="D22" s="30">
        <f t="shared" si="2"/>
        <v>46252.436344</v>
      </c>
      <c r="E22" s="31" t="s">
        <v>102</v>
      </c>
      <c r="X22"/>
      <c r="Y22"/>
      <c r="Z22"/>
      <c r="AA22">
        <v>77000.49482</v>
      </c>
      <c r="AB22">
        <v>57050.521854</v>
      </c>
      <c r="AC22">
        <v>79273.323016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2</v>
      </c>
      <c r="AP22">
        <v>22</v>
      </c>
    </row>
    <row r="23" spans="1:42" s="2" customFormat="1" ht="18.75" customHeight="1">
      <c r="A23" s="32" t="s">
        <v>103</v>
      </c>
      <c r="B23" s="30">
        <f t="shared" si="0"/>
        <v>10021.135317</v>
      </c>
      <c r="C23" s="30">
        <f t="shared" si="1"/>
        <v>6003.6053869</v>
      </c>
      <c r="D23" s="30">
        <f t="shared" si="2"/>
        <v>10478.837957</v>
      </c>
      <c r="E23" s="50" t="s">
        <v>104</v>
      </c>
      <c r="X23"/>
      <c r="Y23"/>
      <c r="Z23"/>
      <c r="AA23">
        <v>39349.973661</v>
      </c>
      <c r="AB23">
        <v>36368.999032</v>
      </c>
      <c r="AC23">
        <v>39689.585308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2</v>
      </c>
      <c r="AP23">
        <v>23</v>
      </c>
    </row>
    <row r="24" spans="1:42" s="2" customFormat="1" ht="18.75" customHeight="1">
      <c r="A24" s="32" t="s">
        <v>105</v>
      </c>
      <c r="B24" s="30">
        <f t="shared" si="0"/>
        <v>4256.2830301</v>
      </c>
      <c r="C24" s="30">
        <f t="shared" si="1"/>
        <v>5025.6200406</v>
      </c>
      <c r="D24" s="30">
        <f t="shared" si="2"/>
        <v>4168.6352497</v>
      </c>
      <c r="E24" s="31" t="s">
        <v>106</v>
      </c>
      <c r="X24"/>
      <c r="Y24"/>
      <c r="Z24"/>
      <c r="AA24">
        <v>923583.69398</v>
      </c>
      <c r="AB24">
        <v>804167.98749</v>
      </c>
      <c r="AC24">
        <v>937188.2931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2</v>
      </c>
      <c r="AP24">
        <v>24</v>
      </c>
    </row>
    <row r="25" spans="1:42" s="2" customFormat="1" ht="18.75" customHeight="1">
      <c r="A25" s="29" t="s">
        <v>107</v>
      </c>
      <c r="B25" s="30">
        <f t="shared" si="0"/>
        <v>25413.024187</v>
      </c>
      <c r="C25" s="30">
        <f t="shared" si="1"/>
        <v>20131.86584</v>
      </c>
      <c r="D25" s="30">
        <f t="shared" si="2"/>
        <v>26014.687439</v>
      </c>
      <c r="E25" s="31" t="s">
        <v>108</v>
      </c>
      <c r="X25" s="5"/>
      <c r="Y25" s="5"/>
      <c r="Z25" s="5"/>
      <c r="AA25">
        <v>727692.58578</v>
      </c>
      <c r="AB25">
        <v>630062.04599</v>
      </c>
      <c r="AC25">
        <v>738815.27973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2</v>
      </c>
      <c r="AP25">
        <v>25</v>
      </c>
    </row>
    <row r="26" spans="1:42" s="2" customFormat="1" ht="19.5" customHeight="1">
      <c r="A26" s="29" t="s">
        <v>109</v>
      </c>
      <c r="B26" s="30">
        <f t="shared" si="0"/>
        <v>38439.924439</v>
      </c>
      <c r="C26" s="30">
        <f t="shared" si="1"/>
        <v>24532.070525</v>
      </c>
      <c r="D26" s="30">
        <f t="shared" si="2"/>
        <v>40024.395886</v>
      </c>
      <c r="E26" s="31" t="s">
        <v>110</v>
      </c>
      <c r="X26"/>
      <c r="Y26"/>
      <c r="Z26"/>
      <c r="AA26">
        <v>195891.1082</v>
      </c>
      <c r="AB26">
        <v>174105.94151</v>
      </c>
      <c r="AC26">
        <v>198373.01337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2</v>
      </c>
      <c r="AP26">
        <v>26</v>
      </c>
    </row>
    <row r="27" spans="1:42" s="2" customFormat="1" ht="19.5" customHeight="1">
      <c r="A27" s="32" t="s">
        <v>111</v>
      </c>
      <c r="B27" s="30">
        <f t="shared" si="0"/>
        <v>15549.512187</v>
      </c>
      <c r="C27" s="30">
        <f t="shared" si="1"/>
        <v>8436.6750609</v>
      </c>
      <c r="D27" s="30">
        <f t="shared" si="2"/>
        <v>16359.85197</v>
      </c>
      <c r="E27" s="50" t="s">
        <v>112</v>
      </c>
      <c r="X27"/>
      <c r="Y27"/>
      <c r="Z27"/>
      <c r="AA27">
        <v>1176876.9342</v>
      </c>
      <c r="AB27">
        <v>983416.88762</v>
      </c>
      <c r="AC27">
        <v>1198917.137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2</v>
      </c>
      <c r="AP27">
        <v>27</v>
      </c>
    </row>
    <row r="28" spans="1:42" s="2" customFormat="1" ht="19.5" customHeight="1">
      <c r="A28" s="51" t="s">
        <v>113</v>
      </c>
      <c r="B28" s="30">
        <f t="shared" si="0"/>
        <v>9968.2399921</v>
      </c>
      <c r="C28" s="30">
        <f t="shared" si="1"/>
        <v>6771.0764749</v>
      </c>
      <c r="D28" s="30">
        <f t="shared" si="2"/>
        <v>10332.481257</v>
      </c>
      <c r="E28" s="31" t="s">
        <v>114</v>
      </c>
      <c r="X28"/>
      <c r="Y28"/>
      <c r="Z28"/>
      <c r="AA28">
        <v>8077323</v>
      </c>
      <c r="AB28">
        <v>391471.56221</v>
      </c>
      <c r="AC28">
        <v>663018.16184</v>
      </c>
      <c r="AD28">
        <v>1107040.9983</v>
      </c>
      <c r="AE28">
        <v>487833.95522</v>
      </c>
      <c r="AF28">
        <v>1223728.5636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23</v>
      </c>
      <c r="AN28">
        <v>12</v>
      </c>
      <c r="AO28">
        <v>1</v>
      </c>
      <c r="AP28">
        <v>1</v>
      </c>
    </row>
    <row r="29" spans="1:42" s="2" customFormat="1" ht="19.5" customHeight="1">
      <c r="A29" s="32" t="s">
        <v>115</v>
      </c>
      <c r="B29" s="30">
        <f t="shared" si="0"/>
        <v>5373.9506683</v>
      </c>
      <c r="C29" s="30">
        <f t="shared" si="1"/>
        <v>4122.5706364</v>
      </c>
      <c r="D29" s="30">
        <f t="shared" si="2"/>
        <v>5516.515865</v>
      </c>
      <c r="E29" s="31" t="s">
        <v>116</v>
      </c>
      <c r="X29"/>
      <c r="Y29"/>
      <c r="Z29"/>
      <c r="AA29">
        <v>3.2252701312</v>
      </c>
      <c r="AB29">
        <v>3.6836845986</v>
      </c>
      <c r="AC29">
        <v>3.4717919731</v>
      </c>
      <c r="AD29">
        <v>3.5526959981</v>
      </c>
      <c r="AE29">
        <v>3.3008481417</v>
      </c>
      <c r="AF29">
        <v>3.3692950368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23</v>
      </c>
      <c r="AN29">
        <v>12</v>
      </c>
      <c r="AO29">
        <v>1</v>
      </c>
      <c r="AP29">
        <v>2</v>
      </c>
    </row>
    <row r="30" spans="1:42" s="2" customFormat="1" ht="19.5" customHeight="1">
      <c r="A30" s="32" t="s">
        <v>117</v>
      </c>
      <c r="B30" s="30">
        <f t="shared" si="0"/>
        <v>7548.221592</v>
      </c>
      <c r="C30" s="30">
        <f t="shared" si="1"/>
        <v>5201.7483533</v>
      </c>
      <c r="D30" s="30">
        <f t="shared" si="2"/>
        <v>7815.5467933</v>
      </c>
      <c r="E30" s="31" t="s">
        <v>118</v>
      </c>
      <c r="X30"/>
      <c r="Y30"/>
      <c r="Z30"/>
      <c r="AA30">
        <v>2.5534166888</v>
      </c>
      <c r="AB30">
        <v>2.7405060834</v>
      </c>
      <c r="AC30">
        <v>2.649256897</v>
      </c>
      <c r="AD30">
        <v>2.7712996248</v>
      </c>
      <c r="AE30">
        <v>2.6668336713</v>
      </c>
      <c r="AF30">
        <v>2.6431012185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23</v>
      </c>
      <c r="AN30">
        <v>12</v>
      </c>
      <c r="AO30">
        <v>1</v>
      </c>
      <c r="AP30">
        <v>3</v>
      </c>
    </row>
    <row r="31" spans="1:42" s="2" customFormat="1" ht="18.75" customHeight="1">
      <c r="A31" s="29" t="s">
        <v>119</v>
      </c>
      <c r="B31" s="30">
        <f t="shared" si="0"/>
        <v>34417.39856</v>
      </c>
      <c r="C31" s="30">
        <f t="shared" si="1"/>
        <v>25871.310218</v>
      </c>
      <c r="D31" s="30">
        <f t="shared" si="2"/>
        <v>35391.023466</v>
      </c>
      <c r="E31" s="31" t="s">
        <v>120</v>
      </c>
      <c r="X31"/>
      <c r="Y31"/>
      <c r="Z31"/>
      <c r="AA31">
        <v>1.4602299626</v>
      </c>
      <c r="AB31">
        <v>1.8462712696</v>
      </c>
      <c r="AC31">
        <v>1.6624229664</v>
      </c>
      <c r="AD31">
        <v>1.784716697</v>
      </c>
      <c r="AE31">
        <v>1.6043628192</v>
      </c>
      <c r="AF31">
        <v>1.8084692344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23</v>
      </c>
      <c r="AN31">
        <v>12</v>
      </c>
      <c r="AO31">
        <v>1</v>
      </c>
      <c r="AP31">
        <v>4</v>
      </c>
    </row>
    <row r="32" spans="1:42" s="2" customFormat="1" ht="18.75" customHeight="1">
      <c r="A32" s="29" t="s">
        <v>121</v>
      </c>
      <c r="B32" s="30">
        <f t="shared" si="0"/>
        <v>77000.49482</v>
      </c>
      <c r="C32" s="30">
        <f t="shared" si="1"/>
        <v>57050.521854</v>
      </c>
      <c r="D32" s="30">
        <f t="shared" si="2"/>
        <v>79273.323016</v>
      </c>
      <c r="E32" s="31" t="s">
        <v>122</v>
      </c>
      <c r="X32"/>
      <c r="Y32"/>
      <c r="Z32"/>
      <c r="AA32">
        <v>1.6760235363</v>
      </c>
      <c r="AB32">
        <v>1.8962616479</v>
      </c>
      <c r="AC32">
        <v>1.8184294498</v>
      </c>
      <c r="AD32">
        <v>1.9140238704</v>
      </c>
      <c r="AE32">
        <v>1.800325029</v>
      </c>
      <c r="AF32">
        <v>1.6427271081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23</v>
      </c>
      <c r="AN32">
        <v>12</v>
      </c>
      <c r="AO32">
        <v>1</v>
      </c>
      <c r="AP32">
        <v>5</v>
      </c>
    </row>
    <row r="33" spans="1:42" s="2" customFormat="1" ht="18.75" customHeight="1">
      <c r="A33" s="29" t="s">
        <v>123</v>
      </c>
      <c r="B33" s="30">
        <f t="shared" si="0"/>
        <v>39349.973661</v>
      </c>
      <c r="C33" s="30">
        <f t="shared" si="1"/>
        <v>36368.999032</v>
      </c>
      <c r="D33" s="30">
        <f t="shared" si="2"/>
        <v>39689.585308</v>
      </c>
      <c r="E33" s="31" t="s">
        <v>124</v>
      </c>
      <c r="X33"/>
      <c r="Y33"/>
      <c r="Z33"/>
      <c r="AA33">
        <v>1122379.3852</v>
      </c>
      <c r="AB33">
        <v>2182649.3824</v>
      </c>
      <c r="AC33">
        <v>1730394.2216</v>
      </c>
      <c r="AD33">
        <v>1474333.5069</v>
      </c>
      <c r="AE33">
        <v>1161310.8085</v>
      </c>
      <c r="AF33">
        <v>1051882.285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23</v>
      </c>
      <c r="AN33">
        <v>12</v>
      </c>
      <c r="AO33">
        <v>1</v>
      </c>
      <c r="AP33">
        <v>6</v>
      </c>
    </row>
    <row r="34" spans="1:42" s="2" customFormat="1" ht="19.5" customHeight="1">
      <c r="A34" s="25" t="s">
        <v>24</v>
      </c>
      <c r="B34" s="26">
        <f t="shared" si="0"/>
        <v>923583.69398</v>
      </c>
      <c r="C34" s="26">
        <f t="shared" si="1"/>
        <v>804167.98749</v>
      </c>
      <c r="D34" s="26">
        <f t="shared" si="2"/>
        <v>937188.2931</v>
      </c>
      <c r="E34" s="27" t="s">
        <v>25</v>
      </c>
      <c r="X34"/>
      <c r="Y34"/>
      <c r="Z34"/>
      <c r="AA34">
        <v>647332.01184</v>
      </c>
      <c r="AB34">
        <v>1446239.6695</v>
      </c>
      <c r="AC34">
        <v>1266593.276</v>
      </c>
      <c r="AD34">
        <v>1046405.2598</v>
      </c>
      <c r="AE34">
        <v>814800.31491</v>
      </c>
      <c r="AF34">
        <v>433416.03489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23</v>
      </c>
      <c r="AN34">
        <v>12</v>
      </c>
      <c r="AO34">
        <v>1</v>
      </c>
      <c r="AP34">
        <v>7</v>
      </c>
    </row>
    <row r="35" spans="1:42" s="52" customFormat="1" ht="19.5" customHeight="1">
      <c r="A35" s="25" t="s">
        <v>125</v>
      </c>
      <c r="B35" s="26">
        <f t="shared" si="0"/>
        <v>727692.58578</v>
      </c>
      <c r="C35" s="26">
        <f t="shared" si="1"/>
        <v>630062.04599</v>
      </c>
      <c r="D35" s="26">
        <f t="shared" si="2"/>
        <v>738815.27973</v>
      </c>
      <c r="E35" s="27" t="s">
        <v>126</v>
      </c>
      <c r="X35"/>
      <c r="Y35"/>
      <c r="Z35"/>
      <c r="AA35">
        <v>480162.58783</v>
      </c>
      <c r="AB35">
        <v>1085315.9618</v>
      </c>
      <c r="AC35">
        <v>939434.66951</v>
      </c>
      <c r="AD35">
        <v>767086.39315</v>
      </c>
      <c r="AE35">
        <v>597433.07592</v>
      </c>
      <c r="AF35">
        <v>334775.60963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23</v>
      </c>
      <c r="AN35">
        <v>12</v>
      </c>
      <c r="AO35">
        <v>1</v>
      </c>
      <c r="AP35">
        <v>8</v>
      </c>
    </row>
    <row r="36" spans="1:42" s="2" customFormat="1" ht="19.5" customHeight="1">
      <c r="A36" s="25" t="s">
        <v>26</v>
      </c>
      <c r="B36" s="26">
        <f t="shared" si="0"/>
        <v>195891.1082</v>
      </c>
      <c r="C36" s="26">
        <f t="shared" si="1"/>
        <v>174105.94151</v>
      </c>
      <c r="D36" s="26">
        <f t="shared" si="2"/>
        <v>198373.01337</v>
      </c>
      <c r="E36" s="27" t="s">
        <v>27</v>
      </c>
      <c r="X36"/>
      <c r="Y36"/>
      <c r="Z36"/>
      <c r="AA36">
        <v>42645.878754</v>
      </c>
      <c r="AB36">
        <v>31816.721198</v>
      </c>
      <c r="AC36">
        <v>50803.72158</v>
      </c>
      <c r="AD36">
        <v>43000.534721</v>
      </c>
      <c r="AE36">
        <v>51373.416033</v>
      </c>
      <c r="AF36">
        <v>21497.334893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23</v>
      </c>
      <c r="AN36">
        <v>12</v>
      </c>
      <c r="AO36">
        <v>1</v>
      </c>
      <c r="AP36">
        <v>9</v>
      </c>
    </row>
    <row r="37" spans="1:42" s="2" customFormat="1" ht="19.5" customHeight="1">
      <c r="A37" s="25" t="s">
        <v>28</v>
      </c>
      <c r="B37" s="26">
        <f t="shared" si="0"/>
        <v>1176876.9342</v>
      </c>
      <c r="C37" s="26">
        <f t="shared" si="1"/>
        <v>983416.88762</v>
      </c>
      <c r="D37" s="26">
        <f t="shared" si="2"/>
        <v>1198917.137</v>
      </c>
      <c r="E37" s="27" t="s">
        <v>29</v>
      </c>
      <c r="X37"/>
      <c r="Y37"/>
      <c r="Z37"/>
      <c r="AA37">
        <v>124523.54526</v>
      </c>
      <c r="AB37">
        <v>329106.98646</v>
      </c>
      <c r="AC37">
        <v>276354.88488</v>
      </c>
      <c r="AD37">
        <v>236318.33197</v>
      </c>
      <c r="AE37">
        <v>165993.82295</v>
      </c>
      <c r="AF37">
        <v>77143.090367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23</v>
      </c>
      <c r="AN37">
        <v>12</v>
      </c>
      <c r="AO37">
        <v>1</v>
      </c>
      <c r="AP37">
        <v>10</v>
      </c>
    </row>
    <row r="38" spans="1:42" s="2" customFormat="1" ht="3" customHeight="1" thickBot="1">
      <c r="A38" s="33"/>
      <c r="B38" s="34"/>
      <c r="C38" s="35"/>
      <c r="D38" s="35"/>
      <c r="E38" s="53"/>
      <c r="X38"/>
      <c r="Y38"/>
      <c r="Z38"/>
      <c r="AA38">
        <v>148332.10806</v>
      </c>
      <c r="AB38">
        <v>338341.01464</v>
      </c>
      <c r="AC38">
        <v>125472.58776</v>
      </c>
      <c r="AD38">
        <v>109646.51578</v>
      </c>
      <c r="AE38">
        <v>38756.47131</v>
      </c>
      <c r="AF38">
        <v>331135.05983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23</v>
      </c>
      <c r="AN38">
        <v>12</v>
      </c>
      <c r="AO38">
        <v>1</v>
      </c>
      <c r="AP38">
        <v>11</v>
      </c>
    </row>
    <row r="39" spans="1:42" s="2" customFormat="1" ht="16.5" thickTop="1">
      <c r="A39" s="37"/>
      <c r="C39" s="5"/>
      <c r="D39" s="5"/>
      <c r="X39"/>
      <c r="Y39"/>
      <c r="Z39"/>
      <c r="AA39">
        <v>47445.574733</v>
      </c>
      <c r="AB39">
        <v>116622.05042</v>
      </c>
      <c r="AC39">
        <v>70646.283051</v>
      </c>
      <c r="AD39">
        <v>52963.984507</v>
      </c>
      <c r="AE39">
        <v>42366.542796</v>
      </c>
      <c r="AF39">
        <v>26961.956299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23</v>
      </c>
      <c r="AN39">
        <v>12</v>
      </c>
      <c r="AO39">
        <v>1</v>
      </c>
      <c r="AP39">
        <v>12</v>
      </c>
    </row>
    <row r="40" spans="1:42" s="2" customFormat="1" ht="15.75">
      <c r="A40" s="37"/>
      <c r="C40" s="5"/>
      <c r="D40" s="5"/>
      <c r="X40"/>
      <c r="Y40"/>
      <c r="Z40"/>
      <c r="AA40">
        <v>67398.121339</v>
      </c>
      <c r="AB40">
        <v>111696.35646</v>
      </c>
      <c r="AC40">
        <v>94463.749252</v>
      </c>
      <c r="AD40">
        <v>81100.661826</v>
      </c>
      <c r="AE40">
        <v>74228.208946</v>
      </c>
      <c r="AF40">
        <v>63865.495199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23</v>
      </c>
      <c r="AN40">
        <v>12</v>
      </c>
      <c r="AO40">
        <v>1</v>
      </c>
      <c r="AP40">
        <v>13</v>
      </c>
    </row>
    <row r="41" spans="1:42" s="2" customFormat="1" ht="15.75">
      <c r="A41" s="37"/>
      <c r="C41" s="5"/>
      <c r="D41" s="5"/>
      <c r="X41"/>
      <c r="Y41"/>
      <c r="Z41"/>
      <c r="AA41">
        <v>211717.7807</v>
      </c>
      <c r="AB41">
        <v>169720.47922</v>
      </c>
      <c r="AC41">
        <v>173145.02286</v>
      </c>
      <c r="AD41">
        <v>184149.6911</v>
      </c>
      <c r="AE41">
        <v>191086.40586</v>
      </c>
      <c r="AF41">
        <v>196325.8405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23</v>
      </c>
      <c r="AN41">
        <v>12</v>
      </c>
      <c r="AO41">
        <v>1</v>
      </c>
      <c r="AP41">
        <v>14</v>
      </c>
    </row>
    <row r="42" spans="1:42" s="2" customFormat="1" ht="15.75">
      <c r="A42" s="37"/>
      <c r="C42" s="5"/>
      <c r="D42" s="5"/>
      <c r="X42"/>
      <c r="Y42"/>
      <c r="Z42"/>
      <c r="AA42">
        <v>57934.898744</v>
      </c>
      <c r="AB42">
        <v>33007.519891</v>
      </c>
      <c r="AC42">
        <v>39452.428891</v>
      </c>
      <c r="AD42">
        <v>39653.128535</v>
      </c>
      <c r="AE42">
        <v>52213.651734</v>
      </c>
      <c r="AF42">
        <v>42986.271743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23</v>
      </c>
      <c r="AN42">
        <v>12</v>
      </c>
      <c r="AO42">
        <v>1</v>
      </c>
      <c r="AP42">
        <v>15</v>
      </c>
    </row>
    <row r="43" spans="1:42" s="2" customFormat="1" ht="15.75">
      <c r="A43" s="37"/>
      <c r="C43" s="5"/>
      <c r="D43" s="5"/>
      <c r="X43"/>
      <c r="Y43"/>
      <c r="Z43"/>
      <c r="AA43">
        <v>50283.947951</v>
      </c>
      <c r="AB43">
        <v>34314.30366</v>
      </c>
      <c r="AC43">
        <v>33585.971541</v>
      </c>
      <c r="AD43">
        <v>34372.650615</v>
      </c>
      <c r="AE43">
        <v>39329.416203</v>
      </c>
      <c r="AF43">
        <v>48106.923452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23</v>
      </c>
      <c r="AN43">
        <v>12</v>
      </c>
      <c r="AO43">
        <v>1</v>
      </c>
      <c r="AP43">
        <v>16</v>
      </c>
    </row>
    <row r="44" spans="1:42" s="2" customFormat="1" ht="15.75">
      <c r="A44" s="37"/>
      <c r="C44" s="5"/>
      <c r="D44" s="5"/>
      <c r="X44"/>
      <c r="Y44"/>
      <c r="Z44"/>
      <c r="AA44">
        <v>101258.54842</v>
      </c>
      <c r="AB44">
        <v>100755.60116</v>
      </c>
      <c r="AC44">
        <v>97662.610759</v>
      </c>
      <c r="AD44">
        <v>107663.25099</v>
      </c>
      <c r="AE44">
        <v>96138.144992</v>
      </c>
      <c r="AF44">
        <v>104055.56474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23</v>
      </c>
      <c r="AN44">
        <v>12</v>
      </c>
      <c r="AO44">
        <v>1</v>
      </c>
      <c r="AP44">
        <v>17</v>
      </c>
    </row>
    <row r="45" spans="1:42" s="2" customFormat="1" ht="15.75">
      <c r="A45" s="37"/>
      <c r="C45" s="5"/>
      <c r="D45" s="5"/>
      <c r="X45"/>
      <c r="Y45"/>
      <c r="Z45"/>
      <c r="AA45">
        <v>1433.6188138</v>
      </c>
      <c r="AB45">
        <v>1643.0545136</v>
      </c>
      <c r="AC45">
        <v>762.37952594</v>
      </c>
      <c r="AD45">
        <v>1975.5518043</v>
      </c>
      <c r="AE45">
        <v>925.9942278</v>
      </c>
      <c r="AF45">
        <v>654.68625254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23</v>
      </c>
      <c r="AN45">
        <v>12</v>
      </c>
      <c r="AO45">
        <v>1</v>
      </c>
      <c r="AP45">
        <v>18</v>
      </c>
    </row>
    <row r="46" spans="1:42" s="2" customFormat="1" ht="15.75">
      <c r="A46" s="37"/>
      <c r="C46" s="3"/>
      <c r="D46" s="3"/>
      <c r="X46"/>
      <c r="Y46"/>
      <c r="Z46"/>
      <c r="AA46">
        <v>806.76676889</v>
      </c>
      <c r="AB46">
        <v>0</v>
      </c>
      <c r="AC46">
        <v>1681.6321397</v>
      </c>
      <c r="AD46">
        <v>485.10915435</v>
      </c>
      <c r="AE46">
        <v>2479.1987023</v>
      </c>
      <c r="AF46">
        <v>522.39430999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23</v>
      </c>
      <c r="AN46">
        <v>12</v>
      </c>
      <c r="AO46">
        <v>1</v>
      </c>
      <c r="AP46">
        <v>19</v>
      </c>
    </row>
    <row r="47" spans="1:42" s="2" customFormat="1" ht="15.75">
      <c r="A47" s="37"/>
      <c r="C47" s="3"/>
      <c r="D47" s="3"/>
      <c r="X47"/>
      <c r="Y47"/>
      <c r="Z47"/>
      <c r="AA47">
        <v>153.78852318</v>
      </c>
      <c r="AB47">
        <v>29.812171486</v>
      </c>
      <c r="AC47">
        <v>73.302723529</v>
      </c>
      <c r="AD47">
        <v>67.39384329</v>
      </c>
      <c r="AE47">
        <v>72.864691574</v>
      </c>
      <c r="AF47">
        <v>177.89829808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23</v>
      </c>
      <c r="AN47">
        <v>12</v>
      </c>
      <c r="AO47">
        <v>1</v>
      </c>
      <c r="AP47">
        <v>20</v>
      </c>
    </row>
    <row r="48" spans="1:42" s="2" customFormat="1" ht="15.75">
      <c r="A48" s="37"/>
      <c r="C48" s="3"/>
      <c r="D48" s="3"/>
      <c r="X48"/>
      <c r="Y48"/>
      <c r="Z48"/>
      <c r="AA48">
        <v>198795.69122</v>
      </c>
      <c r="AB48">
        <v>476529.22739</v>
      </c>
      <c r="AC48">
        <v>360207.38621</v>
      </c>
      <c r="AD48">
        <v>285241.38833</v>
      </c>
      <c r="AE48">
        <v>202638.98497</v>
      </c>
      <c r="AF48">
        <v>171639.55214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23</v>
      </c>
      <c r="AN48">
        <v>12</v>
      </c>
      <c r="AO48">
        <v>1</v>
      </c>
      <c r="AP48">
        <v>21</v>
      </c>
    </row>
    <row r="49" spans="1:42" s="2" customFormat="1" ht="15.75">
      <c r="A49" s="37"/>
      <c r="C49" s="3"/>
      <c r="D49" s="3"/>
      <c r="X49"/>
      <c r="Y49"/>
      <c r="Z49"/>
      <c r="AA49">
        <v>12149.408326</v>
      </c>
      <c r="AB49">
        <v>30589.830054</v>
      </c>
      <c r="AC49">
        <v>22092.831032</v>
      </c>
      <c r="AD49">
        <v>18926.206312</v>
      </c>
      <c r="AE49">
        <v>11654.388255</v>
      </c>
      <c r="AF49">
        <v>12977.364402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23</v>
      </c>
      <c r="AN49">
        <v>12</v>
      </c>
      <c r="AO49">
        <v>1</v>
      </c>
      <c r="AP49">
        <v>22</v>
      </c>
    </row>
    <row r="50" spans="1:42" s="2" customFormat="1" ht="15.75">
      <c r="A50" s="37"/>
      <c r="C50" s="3"/>
      <c r="D50" s="3"/>
      <c r="X50"/>
      <c r="Y50"/>
      <c r="Z50"/>
      <c r="AA50">
        <v>186646.28289</v>
      </c>
      <c r="AB50">
        <v>445939.39733</v>
      </c>
      <c r="AC50">
        <v>338114.55517</v>
      </c>
      <c r="AD50">
        <v>266315.18202</v>
      </c>
      <c r="AE50">
        <v>190984.59671</v>
      </c>
      <c r="AF50">
        <v>158662.18774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23</v>
      </c>
      <c r="AN50">
        <v>12</v>
      </c>
      <c r="AO50">
        <v>1</v>
      </c>
      <c r="AP50">
        <v>23</v>
      </c>
    </row>
    <row r="51" spans="1:4" s="2" customFormat="1" ht="12.75">
      <c r="A51" s="37"/>
      <c r="C51" s="3"/>
      <c r="D51" s="3"/>
    </row>
    <row r="52" spans="1:4" s="2" customFormat="1" ht="12.75">
      <c r="A52" s="37"/>
      <c r="C52" s="3"/>
      <c r="D52" s="3"/>
    </row>
    <row r="53" spans="1:4" s="2" customFormat="1" ht="12.75">
      <c r="A53" s="37"/>
      <c r="C53" s="3"/>
      <c r="D53" s="3"/>
    </row>
    <row r="54" spans="1:4" s="2" customFormat="1" ht="12.75">
      <c r="A54" s="37"/>
      <c r="C54" s="3"/>
      <c r="D54" s="3"/>
    </row>
    <row r="55" spans="1:4" s="2" customFormat="1" ht="12.75">
      <c r="A55" s="37"/>
      <c r="C55" s="3"/>
      <c r="D55" s="3"/>
    </row>
    <row r="56" spans="1:4" s="2" customFormat="1" ht="12.75">
      <c r="A56" s="37"/>
      <c r="C56" s="3"/>
      <c r="D56" s="3"/>
    </row>
    <row r="57" spans="1:4" s="2" customFormat="1" ht="12.75">
      <c r="A57" s="37"/>
      <c r="C57" s="3"/>
      <c r="D57" s="3"/>
    </row>
  </sheetData>
  <sheetProtection/>
  <mergeCells count="5">
    <mergeCell ref="A3:E3"/>
    <mergeCell ref="A4:E4"/>
    <mergeCell ref="B8:B9"/>
    <mergeCell ref="C8:C9"/>
    <mergeCell ref="D8:D9"/>
  </mergeCells>
  <printOptions/>
  <pageMargins left="0.4724409448818898" right="0.4724409448818898" top="0.2755905511811024" bottom="1.3385826771653544" header="0" footer="1.1023622047244095"/>
  <pageSetup horizontalDpi="300" verticalDpi="300" orientation="portrait" pageOrder="overThenDown" paperSize="9" r:id="rId1"/>
  <headerFooter alignWithMargins="0">
    <oddFooter>&amp;C&amp;"細明體,標準"&amp;11－&amp;"CG Times (W1),標準"&amp;P+65&amp;"細明體,標準"－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2013-08-16T02:36:21Z</dcterms:created>
  <dcterms:modified xsi:type="dcterms:W3CDTF">2013-08-19T06:54:52Z</dcterms:modified>
  <cp:category/>
  <cp:version/>
  <cp:contentType/>
  <cp:contentStatus/>
</cp:coreProperties>
</file>