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4675" windowHeight="12045" activeTab="0"/>
  </bookViews>
  <sheets>
    <sheet name="81,82" sheetId="1" r:id="rId1"/>
    <sheet name="83,84" sheetId="2" r:id="rId2"/>
    <sheet name="85,86" sheetId="3" r:id="rId3"/>
  </sheets>
  <definedNames>
    <definedName name="_xlnm.Print_Area" localSheetId="0">'81,82'!$A$1:$J$31</definedName>
    <definedName name="_xlnm.Print_Area" localSheetId="1">'83,84'!$A$1:$J$31</definedName>
    <definedName name="_xlnm.Print_Area" localSheetId="2">'85,86'!$A$1:$J$31</definedName>
  </definedNames>
  <calcPr fullCalcOnLoad="1"/>
</workbook>
</file>

<file path=xl/sharedStrings.xml><?xml version="1.0" encoding="utf-8"?>
<sst xmlns="http://schemas.openxmlformats.org/spreadsheetml/2006/main" count="504" uniqueCount="76">
  <si>
    <t>T8404</t>
  </si>
  <si>
    <t>L07</t>
  </si>
  <si>
    <t>Table 7.  Average Family Income and Expenditure per Household by Five Equal</t>
  </si>
  <si>
    <t>總　　　　　　平　　　　　　均</t>
  </si>
  <si>
    <t>可　支　配　所　得　按　戶　數　五　等　分　位　組</t>
  </si>
  <si>
    <t>Five equal divisions of households according to disposable income</t>
  </si>
  <si>
    <t>戶　　數</t>
  </si>
  <si>
    <t>平均每戶人數</t>
  </si>
  <si>
    <t>可支配所得</t>
  </si>
  <si>
    <t>最終消費支出</t>
  </si>
  <si>
    <t>Number of households</t>
  </si>
  <si>
    <t>Disposable income</t>
  </si>
  <si>
    <t>Final consump-tion expenditure</t>
  </si>
  <si>
    <t>全　體　家　庭</t>
  </si>
  <si>
    <t>All Families</t>
  </si>
  <si>
    <t>　按　性　別　分</t>
  </si>
  <si>
    <t>　　男</t>
  </si>
  <si>
    <t>　　女</t>
  </si>
  <si>
    <t>　按　年　齡　組　別　分</t>
  </si>
  <si>
    <t>　按 教 育 程 度 別 分</t>
  </si>
  <si>
    <t>　　高　中</t>
  </si>
  <si>
    <t>　　高　職</t>
  </si>
  <si>
    <t>　　專　科</t>
  </si>
  <si>
    <t>可　　　支　　　配　　　所　　　得　　　按</t>
  </si>
  <si>
    <t>戶　　　數　　　五　　　等　　　分　　　位　　　組</t>
  </si>
  <si>
    <t>T8406</t>
  </si>
  <si>
    <t>L12</t>
  </si>
  <si>
    <t>100年家庭收支調查報告</t>
  </si>
  <si>
    <t>The Survey of Family Income and Expenditure, 2011</t>
  </si>
  <si>
    <t>第7表  平均每戶可支配所得及最終消費支出依可支配所得按戶數五等</t>
  </si>
  <si>
    <r>
      <t xml:space="preserve">　　　　 </t>
    </r>
    <r>
      <rPr>
        <b/>
        <sz val="10"/>
        <rFont val="華康細圓體"/>
        <family val="3"/>
      </rPr>
      <t xml:space="preserve">　   </t>
    </r>
    <r>
      <rPr>
        <b/>
        <sz val="12"/>
        <rFont val="華康細圓體"/>
        <family val="3"/>
      </rPr>
      <t>分位分及經濟戶長性別、年齡組別、教育程度別分</t>
    </r>
  </si>
  <si>
    <r>
      <t xml:space="preserve">             </t>
    </r>
    <r>
      <rPr>
        <b/>
        <sz val="14"/>
        <rFont val="CG Times (W1)"/>
        <family val="1"/>
      </rPr>
      <t xml:space="preserve">  </t>
    </r>
    <r>
      <rPr>
        <b/>
        <sz val="12"/>
        <rFont val="CG Times (W1)"/>
        <family val="1"/>
      </rPr>
      <t>Divisions of Households According to Disposable Income and Sex, Age</t>
    </r>
  </si>
  <si>
    <r>
      <t xml:space="preserve">            </t>
    </r>
    <r>
      <rPr>
        <b/>
        <sz val="12"/>
        <rFont val="CG Times (W1)"/>
        <family val="1"/>
      </rPr>
      <t xml:space="preserve">    </t>
    </r>
    <r>
      <rPr>
        <b/>
        <sz val="12"/>
        <rFont val="CG Times (W1)"/>
        <family val="1"/>
      </rPr>
      <t xml:space="preserve"> </t>
    </r>
    <r>
      <rPr>
        <b/>
        <sz val="14"/>
        <rFont val="CG Times (W1)"/>
        <family val="1"/>
      </rPr>
      <t xml:space="preserve">  </t>
    </r>
    <r>
      <rPr>
        <b/>
        <sz val="12"/>
        <rFont val="CG Times (W1)"/>
        <family val="1"/>
      </rPr>
      <t>and Educational Attainment of Household Heads</t>
    </r>
  </si>
  <si>
    <t xml:space="preserve">                  　　　　　　　  民 國  100  年            　　　</t>
  </si>
  <si>
    <t>單位：戶；人；元</t>
  </si>
  <si>
    <t xml:space="preserve">                                                            2 0 1 1                       Unit:Household;Person;NT$</t>
  </si>
  <si>
    <r>
      <t>General</t>
    </r>
    <r>
      <rPr>
        <sz val="10"/>
        <rFont val="新細明體"/>
        <family val="1"/>
      </rPr>
      <t>　　　　　　　</t>
    </r>
    <r>
      <rPr>
        <sz val="10"/>
        <rFont val="CG Times (WN)"/>
        <family val="1"/>
      </rPr>
      <t xml:space="preserve"> average</t>
    </r>
  </si>
  <si>
    <r>
      <t>Average No.</t>
    </r>
    <r>
      <rPr>
        <sz val="10"/>
        <rFont val="新細明體"/>
        <family val="1"/>
      </rPr>
      <t>　　</t>
    </r>
    <r>
      <rPr>
        <sz val="10"/>
        <rFont val="CG Times (WN)"/>
        <family val="1"/>
      </rPr>
      <t xml:space="preserve"> of    persons</t>
    </r>
  </si>
  <si>
    <r>
      <t>　</t>
    </r>
    <r>
      <rPr>
        <b/>
        <sz val="10"/>
        <rFont val="CG Times (W1)"/>
        <family val="1"/>
      </rPr>
      <t>Sex</t>
    </r>
  </si>
  <si>
    <r>
      <t>　　</t>
    </r>
    <r>
      <rPr>
        <sz val="10"/>
        <rFont val="CG Times (W1)"/>
        <family val="1"/>
      </rPr>
      <t>Male</t>
    </r>
  </si>
  <si>
    <r>
      <t>　　</t>
    </r>
    <r>
      <rPr>
        <sz val="10"/>
        <rFont val="CG Times (W1)"/>
        <family val="1"/>
      </rPr>
      <t>Female</t>
    </r>
  </si>
  <si>
    <r>
      <t>　</t>
    </r>
    <r>
      <rPr>
        <b/>
        <sz val="10"/>
        <rFont val="CG Times (W1)"/>
        <family val="1"/>
      </rPr>
      <t>Age</t>
    </r>
  </si>
  <si>
    <r>
      <t>　　未　滿</t>
    </r>
    <r>
      <rPr>
        <sz val="10"/>
        <rFont val="新細明體"/>
        <family val="1"/>
      </rPr>
      <t>　</t>
    </r>
    <r>
      <rPr>
        <sz val="10"/>
        <rFont val="CG Times (W1)"/>
        <family val="1"/>
      </rPr>
      <t>30</t>
    </r>
    <r>
      <rPr>
        <sz val="10"/>
        <rFont val="新細明體"/>
        <family val="1"/>
      </rPr>
      <t>　</t>
    </r>
    <r>
      <rPr>
        <sz val="10"/>
        <rFont val="華康細圓體"/>
        <family val="3"/>
      </rPr>
      <t>歲</t>
    </r>
  </si>
  <si>
    <r>
      <t>　　</t>
    </r>
    <r>
      <rPr>
        <sz val="10"/>
        <rFont val="CG Times (W1)"/>
        <family val="1"/>
      </rPr>
      <t>Under 30 years</t>
    </r>
  </si>
  <si>
    <r>
      <t>　　</t>
    </r>
    <r>
      <rPr>
        <sz val="10"/>
        <rFont val="CG Times (W1)"/>
        <family val="1"/>
      </rPr>
      <t>30</t>
    </r>
    <r>
      <rPr>
        <sz val="10"/>
        <rFont val="華康中明體"/>
        <family val="3"/>
      </rPr>
      <t>　～　</t>
    </r>
    <r>
      <rPr>
        <sz val="10"/>
        <rFont val="CG Times (W1)"/>
        <family val="1"/>
      </rPr>
      <t>34</t>
    </r>
    <r>
      <rPr>
        <sz val="10"/>
        <rFont val="華康中明體"/>
        <family val="3"/>
      </rPr>
      <t>　</t>
    </r>
    <r>
      <rPr>
        <sz val="10"/>
        <rFont val="華康細圓體"/>
        <family val="3"/>
      </rPr>
      <t>歲</t>
    </r>
  </si>
  <si>
    <r>
      <t>　　</t>
    </r>
    <r>
      <rPr>
        <sz val="10"/>
        <rFont val="CG Times (W1)"/>
        <family val="1"/>
      </rPr>
      <t xml:space="preserve">30 </t>
    </r>
    <r>
      <rPr>
        <sz val="10"/>
        <rFont val="新細明體"/>
        <family val="1"/>
      </rPr>
      <t>～</t>
    </r>
    <r>
      <rPr>
        <sz val="10"/>
        <rFont val="CG Times (W1)"/>
        <family val="1"/>
      </rPr>
      <t xml:space="preserve"> 34 years</t>
    </r>
  </si>
  <si>
    <r>
      <t>　　</t>
    </r>
    <r>
      <rPr>
        <sz val="10"/>
        <rFont val="CG Times (W1)"/>
        <family val="1"/>
      </rPr>
      <t>35</t>
    </r>
    <r>
      <rPr>
        <sz val="10"/>
        <rFont val="華康中明體"/>
        <family val="3"/>
      </rPr>
      <t>　～　</t>
    </r>
    <r>
      <rPr>
        <sz val="10"/>
        <rFont val="CG Times (W1)"/>
        <family val="1"/>
      </rPr>
      <t>39</t>
    </r>
    <r>
      <rPr>
        <sz val="10"/>
        <rFont val="華康中明體"/>
        <family val="3"/>
      </rPr>
      <t>　</t>
    </r>
    <r>
      <rPr>
        <sz val="10"/>
        <rFont val="華康細圓體"/>
        <family val="3"/>
      </rPr>
      <t>歲</t>
    </r>
  </si>
  <si>
    <r>
      <t>　　</t>
    </r>
    <r>
      <rPr>
        <sz val="10"/>
        <rFont val="CG Times (W1)"/>
        <family val="1"/>
      </rPr>
      <t xml:space="preserve">35 </t>
    </r>
    <r>
      <rPr>
        <sz val="10"/>
        <rFont val="新細明體"/>
        <family val="1"/>
      </rPr>
      <t>～</t>
    </r>
    <r>
      <rPr>
        <sz val="10"/>
        <rFont val="CG Times (W1)"/>
        <family val="1"/>
      </rPr>
      <t xml:space="preserve"> 39 years</t>
    </r>
  </si>
  <si>
    <r>
      <t>　　</t>
    </r>
    <r>
      <rPr>
        <sz val="10"/>
        <rFont val="CG Times (W1)"/>
        <family val="1"/>
      </rPr>
      <t>40</t>
    </r>
    <r>
      <rPr>
        <sz val="10"/>
        <rFont val="華康中明體"/>
        <family val="3"/>
      </rPr>
      <t>　～　</t>
    </r>
    <r>
      <rPr>
        <sz val="10"/>
        <rFont val="CG Times (W1)"/>
        <family val="1"/>
      </rPr>
      <t>44</t>
    </r>
    <r>
      <rPr>
        <sz val="10"/>
        <rFont val="華康中明體"/>
        <family val="3"/>
      </rPr>
      <t>　</t>
    </r>
    <r>
      <rPr>
        <sz val="10"/>
        <rFont val="華康細圓體"/>
        <family val="3"/>
      </rPr>
      <t>歲</t>
    </r>
  </si>
  <si>
    <r>
      <t>　　</t>
    </r>
    <r>
      <rPr>
        <sz val="10"/>
        <rFont val="CG Times (W1)"/>
        <family val="1"/>
      </rPr>
      <t xml:space="preserve">40 </t>
    </r>
    <r>
      <rPr>
        <sz val="10"/>
        <rFont val="新細明體"/>
        <family val="1"/>
      </rPr>
      <t>～</t>
    </r>
    <r>
      <rPr>
        <sz val="10"/>
        <rFont val="CG Times (W1)"/>
        <family val="1"/>
      </rPr>
      <t xml:space="preserve"> 44 years</t>
    </r>
  </si>
  <si>
    <r>
      <t>　　</t>
    </r>
    <r>
      <rPr>
        <sz val="10"/>
        <rFont val="CG Times (W1)"/>
        <family val="1"/>
      </rPr>
      <t>45</t>
    </r>
    <r>
      <rPr>
        <sz val="10"/>
        <rFont val="華康中明體"/>
        <family val="3"/>
      </rPr>
      <t>　～　</t>
    </r>
    <r>
      <rPr>
        <sz val="10"/>
        <rFont val="CG Times (W1)"/>
        <family val="1"/>
      </rPr>
      <t>54</t>
    </r>
    <r>
      <rPr>
        <sz val="10"/>
        <rFont val="華康中明體"/>
        <family val="3"/>
      </rPr>
      <t>　</t>
    </r>
    <r>
      <rPr>
        <sz val="10"/>
        <rFont val="華康細圓體"/>
        <family val="3"/>
      </rPr>
      <t>歲</t>
    </r>
  </si>
  <si>
    <r>
      <t>　　</t>
    </r>
    <r>
      <rPr>
        <sz val="10"/>
        <rFont val="CG Times (W1)"/>
        <family val="1"/>
      </rPr>
      <t xml:space="preserve">45 </t>
    </r>
    <r>
      <rPr>
        <sz val="10"/>
        <rFont val="新細明體"/>
        <family val="1"/>
      </rPr>
      <t>～</t>
    </r>
    <r>
      <rPr>
        <sz val="10"/>
        <rFont val="CG Times (W1)"/>
        <family val="1"/>
      </rPr>
      <t xml:space="preserve"> 54 years</t>
    </r>
  </si>
  <si>
    <r>
      <t>　　</t>
    </r>
    <r>
      <rPr>
        <sz val="10"/>
        <rFont val="CG Times (W1)"/>
        <family val="1"/>
      </rPr>
      <t>55</t>
    </r>
    <r>
      <rPr>
        <sz val="10"/>
        <rFont val="華康中明體"/>
        <family val="3"/>
      </rPr>
      <t>　～　</t>
    </r>
    <r>
      <rPr>
        <sz val="10"/>
        <rFont val="CG Times (W1)"/>
        <family val="1"/>
      </rPr>
      <t>64</t>
    </r>
    <r>
      <rPr>
        <sz val="10"/>
        <rFont val="華康中明體"/>
        <family val="3"/>
      </rPr>
      <t>　</t>
    </r>
    <r>
      <rPr>
        <sz val="10"/>
        <rFont val="華康細圓體"/>
        <family val="3"/>
      </rPr>
      <t>歲</t>
    </r>
  </si>
  <si>
    <r>
      <t>　　</t>
    </r>
    <r>
      <rPr>
        <sz val="10"/>
        <rFont val="CG Times (W1)"/>
        <family val="1"/>
      </rPr>
      <t xml:space="preserve">55 </t>
    </r>
    <r>
      <rPr>
        <sz val="10"/>
        <rFont val="新細明體"/>
        <family val="1"/>
      </rPr>
      <t>～</t>
    </r>
    <r>
      <rPr>
        <sz val="10"/>
        <rFont val="CG Times (W1)"/>
        <family val="1"/>
      </rPr>
      <t xml:space="preserve"> 64 years</t>
    </r>
  </si>
  <si>
    <r>
      <t>　　</t>
    </r>
    <r>
      <rPr>
        <sz val="10"/>
        <rFont val="CG Times (W1)"/>
        <family val="1"/>
      </rPr>
      <t xml:space="preserve">65  </t>
    </r>
    <r>
      <rPr>
        <sz val="10"/>
        <rFont val="華康細圓體"/>
        <family val="3"/>
      </rPr>
      <t>歲</t>
    </r>
    <r>
      <rPr>
        <sz val="10"/>
        <rFont val="CG Times (W1)"/>
        <family val="1"/>
      </rPr>
      <t xml:space="preserve">  </t>
    </r>
    <r>
      <rPr>
        <sz val="10"/>
        <rFont val="華康細圓體"/>
        <family val="3"/>
      </rPr>
      <t>及</t>
    </r>
    <r>
      <rPr>
        <sz val="10"/>
        <rFont val="CG Times (W1)"/>
        <family val="1"/>
      </rPr>
      <t xml:space="preserve">  </t>
    </r>
    <r>
      <rPr>
        <sz val="10"/>
        <rFont val="華康細圓體"/>
        <family val="3"/>
      </rPr>
      <t>以</t>
    </r>
    <r>
      <rPr>
        <sz val="10"/>
        <rFont val="CG Times (W1)"/>
        <family val="1"/>
      </rPr>
      <t xml:space="preserve">  </t>
    </r>
    <r>
      <rPr>
        <sz val="10"/>
        <rFont val="華康細圓體"/>
        <family val="3"/>
      </rPr>
      <t>上</t>
    </r>
  </si>
  <si>
    <r>
      <t>　　</t>
    </r>
    <r>
      <rPr>
        <sz val="10"/>
        <rFont val="CG Times (W1)"/>
        <family val="1"/>
      </rPr>
      <t>65 years and over</t>
    </r>
  </si>
  <si>
    <r>
      <t>　</t>
    </r>
    <r>
      <rPr>
        <b/>
        <sz val="10"/>
        <rFont val="CG Times (W1)"/>
        <family val="1"/>
      </rPr>
      <t>Educational attainment</t>
    </r>
  </si>
  <si>
    <t>　　國 小 及 以 下</t>
  </si>
  <si>
    <r>
      <t>　　</t>
    </r>
    <r>
      <rPr>
        <sz val="10"/>
        <rFont val="CG Times (W1)"/>
        <family val="1"/>
      </rPr>
      <t>Primary school and below</t>
    </r>
  </si>
  <si>
    <r>
      <t>　　</t>
    </r>
    <r>
      <rPr>
        <sz val="10"/>
        <rFont val="華康細圓體"/>
        <family val="3"/>
      </rPr>
      <t>國</t>
    </r>
    <r>
      <rPr>
        <sz val="10"/>
        <rFont val="華康中明體"/>
        <family val="3"/>
      </rPr>
      <t>（</t>
    </r>
    <r>
      <rPr>
        <sz val="10"/>
        <rFont val="華康細圓體"/>
        <family val="3"/>
      </rPr>
      <t>初）</t>
    </r>
    <r>
      <rPr>
        <sz val="10"/>
        <rFont val="華康中明體"/>
        <family val="3"/>
      </rPr>
      <t xml:space="preserve"> </t>
    </r>
    <r>
      <rPr>
        <sz val="10"/>
        <rFont val="華康細圓體"/>
        <family val="3"/>
      </rPr>
      <t>中</t>
    </r>
    <r>
      <rPr>
        <sz val="10"/>
        <rFont val="華康中明體"/>
        <family val="3"/>
      </rPr>
      <t>（</t>
    </r>
    <r>
      <rPr>
        <sz val="10"/>
        <rFont val="華康細圓體"/>
        <family val="3"/>
      </rPr>
      <t>初 職）</t>
    </r>
  </si>
  <si>
    <r>
      <t>　　</t>
    </r>
    <r>
      <rPr>
        <sz val="10"/>
        <rFont val="CG Times (W1)"/>
        <family val="1"/>
      </rPr>
      <t>Junior middle (vocational)</t>
    </r>
  </si>
  <si>
    <r>
      <t>　　</t>
    </r>
    <r>
      <rPr>
        <sz val="10"/>
        <rFont val="CG Times (W1)"/>
        <family val="1"/>
      </rPr>
      <t>High school</t>
    </r>
  </si>
  <si>
    <r>
      <t>　　</t>
    </r>
    <r>
      <rPr>
        <sz val="10"/>
        <rFont val="CG Times (W1)"/>
        <family val="1"/>
      </rPr>
      <t>Senior vocational school</t>
    </r>
  </si>
  <si>
    <r>
      <t>　　</t>
    </r>
    <r>
      <rPr>
        <sz val="10"/>
        <rFont val="CG Times (W1)"/>
        <family val="1"/>
      </rPr>
      <t>Junior college</t>
    </r>
  </si>
  <si>
    <t>　　大 學 及 以 上</t>
  </si>
  <si>
    <r>
      <t>　　</t>
    </r>
    <r>
      <rPr>
        <sz val="10"/>
        <rFont val="CG Times (W1)"/>
        <family val="1"/>
      </rPr>
      <t>College and above</t>
    </r>
  </si>
  <si>
    <t>100年家庭收支調查報告</t>
  </si>
  <si>
    <r>
      <t xml:space="preserve">　　　　 </t>
    </r>
    <r>
      <rPr>
        <b/>
        <sz val="10"/>
        <rFont val="華康細圓體"/>
        <family val="3"/>
      </rPr>
      <t xml:space="preserve">　   </t>
    </r>
    <r>
      <rPr>
        <b/>
        <sz val="12"/>
        <rFont val="華康細圓體"/>
        <family val="3"/>
      </rPr>
      <t>分位分及經濟戶長性別、年齡組別、教育程度別分(續一)</t>
    </r>
  </si>
  <si>
    <r>
      <t xml:space="preserve">           </t>
    </r>
    <r>
      <rPr>
        <b/>
        <sz val="12"/>
        <rFont val="CG Times (W1)"/>
        <family val="1"/>
      </rPr>
      <t xml:space="preserve">    </t>
    </r>
    <r>
      <rPr>
        <b/>
        <sz val="12"/>
        <rFont val="CG Times (W1)"/>
        <family val="1"/>
      </rPr>
      <t xml:space="preserve">  </t>
    </r>
    <r>
      <rPr>
        <b/>
        <sz val="14"/>
        <rFont val="CG Times (W1)"/>
        <family val="1"/>
      </rPr>
      <t xml:space="preserve">  </t>
    </r>
    <r>
      <rPr>
        <b/>
        <sz val="12"/>
        <rFont val="CG Times (W1)"/>
        <family val="1"/>
      </rPr>
      <t>and Educational Attainment of Household Heads (Cont.1)</t>
    </r>
  </si>
  <si>
    <r>
      <t>Five</t>
    </r>
    <r>
      <rPr>
        <sz val="9"/>
        <rFont val="新細明體"/>
        <family val="1"/>
      </rPr>
      <t>　</t>
    </r>
    <r>
      <rPr>
        <sz val="9"/>
        <rFont val="CG Times (WN)"/>
        <family val="1"/>
      </rPr>
      <t xml:space="preserve"> </t>
    </r>
    <r>
      <rPr>
        <sz val="9"/>
        <rFont val="新細明體"/>
        <family val="1"/>
      </rPr>
      <t>　　</t>
    </r>
    <r>
      <rPr>
        <sz val="9"/>
        <rFont val="CG Times (WN)"/>
        <family val="1"/>
      </rPr>
      <t>equal</t>
    </r>
    <r>
      <rPr>
        <sz val="9"/>
        <rFont val="新細明體"/>
        <family val="1"/>
      </rPr>
      <t>　　　</t>
    </r>
    <r>
      <rPr>
        <sz val="9"/>
        <rFont val="CG Times (WN)"/>
        <family val="1"/>
      </rPr>
      <t xml:space="preserve"> divisions</t>
    </r>
    <r>
      <rPr>
        <sz val="9"/>
        <rFont val="新細明體"/>
        <family val="1"/>
      </rPr>
      <t>　　　</t>
    </r>
    <r>
      <rPr>
        <sz val="9"/>
        <rFont val="CG Times (WN)"/>
        <family val="1"/>
      </rPr>
      <t xml:space="preserve"> of</t>
    </r>
    <r>
      <rPr>
        <sz val="9"/>
        <rFont val="新細明體"/>
        <family val="1"/>
      </rPr>
      <t>　　　</t>
    </r>
    <r>
      <rPr>
        <sz val="9"/>
        <rFont val="CG Times (WN)"/>
        <family val="1"/>
      </rPr>
      <t xml:space="preserve"> households</t>
    </r>
  </si>
  <si>
    <r>
      <t>according</t>
    </r>
    <r>
      <rPr>
        <sz val="9"/>
        <rFont val="新細明體"/>
        <family val="1"/>
      </rPr>
      <t>　　　</t>
    </r>
    <r>
      <rPr>
        <sz val="9"/>
        <rFont val="CG Times (WN)"/>
        <family val="1"/>
      </rPr>
      <t xml:space="preserve"> to</t>
    </r>
    <r>
      <rPr>
        <sz val="9"/>
        <rFont val="新細明體"/>
        <family val="1"/>
      </rPr>
      <t>　　　</t>
    </r>
    <r>
      <rPr>
        <sz val="9"/>
        <rFont val="CG Times (WN)"/>
        <family val="1"/>
      </rPr>
      <t xml:space="preserve"> disposable</t>
    </r>
    <r>
      <rPr>
        <sz val="9"/>
        <rFont val="新細明體"/>
        <family val="1"/>
      </rPr>
      <t>　　　</t>
    </r>
    <r>
      <rPr>
        <sz val="9"/>
        <rFont val="CG Times (WN)"/>
        <family val="1"/>
      </rPr>
      <t xml:space="preserve"> income</t>
    </r>
  </si>
  <si>
    <r>
      <t xml:space="preserve">　　　　 </t>
    </r>
    <r>
      <rPr>
        <b/>
        <sz val="10"/>
        <rFont val="華康細圓體"/>
        <family val="3"/>
      </rPr>
      <t xml:space="preserve">　   </t>
    </r>
    <r>
      <rPr>
        <b/>
        <sz val="12"/>
        <rFont val="華康細圓體"/>
        <family val="3"/>
      </rPr>
      <t>分位分及經濟戶長性別、年齡組別、教育程度別分(續完)</t>
    </r>
  </si>
  <si>
    <r>
      <t xml:space="preserve">        </t>
    </r>
    <r>
      <rPr>
        <b/>
        <sz val="12"/>
        <rFont val="CG Times (W1)"/>
        <family val="1"/>
      </rPr>
      <t xml:space="preserve">     </t>
    </r>
    <r>
      <rPr>
        <b/>
        <sz val="12"/>
        <rFont val="CG Times (W1)"/>
        <family val="1"/>
      </rPr>
      <t xml:space="preserve">    </t>
    </r>
    <r>
      <rPr>
        <b/>
        <sz val="14"/>
        <rFont val="CG Times (W1)"/>
        <family val="1"/>
      </rPr>
      <t xml:space="preserve">  </t>
    </r>
    <r>
      <rPr>
        <b/>
        <sz val="12"/>
        <rFont val="CG Times (W1)"/>
        <family val="1"/>
      </rPr>
      <t xml:space="preserve">and Educational Attainment of Household Heads </t>
    </r>
    <r>
      <rPr>
        <b/>
        <sz val="12"/>
        <rFont val="CG Times (W1)"/>
        <family val="1"/>
      </rPr>
      <t>(Cont.End)</t>
    </r>
  </si>
  <si>
    <r>
      <t>Five</t>
    </r>
    <r>
      <rPr>
        <sz val="9"/>
        <rFont val="新細明體"/>
        <family val="1"/>
      </rPr>
      <t>　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　　</t>
    </r>
    <r>
      <rPr>
        <sz val="9"/>
        <rFont val="Times New Roman"/>
        <family val="1"/>
      </rPr>
      <t>equal</t>
    </r>
    <r>
      <rPr>
        <sz val="9"/>
        <rFont val="新細明體"/>
        <family val="1"/>
      </rPr>
      <t>　　　</t>
    </r>
    <r>
      <rPr>
        <sz val="9"/>
        <rFont val="Times New Roman"/>
        <family val="1"/>
      </rPr>
      <t xml:space="preserve"> divisions</t>
    </r>
    <r>
      <rPr>
        <sz val="9"/>
        <rFont val="新細明體"/>
        <family val="1"/>
      </rPr>
      <t>　　　</t>
    </r>
    <r>
      <rPr>
        <sz val="9"/>
        <rFont val="Times New Roman"/>
        <family val="1"/>
      </rPr>
      <t xml:space="preserve"> of</t>
    </r>
    <r>
      <rPr>
        <sz val="9"/>
        <rFont val="新細明體"/>
        <family val="1"/>
      </rPr>
      <t>　　　</t>
    </r>
    <r>
      <rPr>
        <sz val="9"/>
        <rFont val="Times New Roman"/>
        <family val="1"/>
      </rPr>
      <t xml:space="preserve"> households</t>
    </r>
  </si>
  <si>
    <r>
      <t>according</t>
    </r>
    <r>
      <rPr>
        <sz val="9"/>
        <rFont val="新細明體"/>
        <family val="1"/>
      </rPr>
      <t>　　　</t>
    </r>
    <r>
      <rPr>
        <sz val="9"/>
        <rFont val="Times New Roman"/>
        <family val="1"/>
      </rPr>
      <t xml:space="preserve"> to</t>
    </r>
    <r>
      <rPr>
        <sz val="9"/>
        <rFont val="新細明體"/>
        <family val="1"/>
      </rPr>
      <t>　　　</t>
    </r>
    <r>
      <rPr>
        <sz val="9"/>
        <rFont val="Times New Roman"/>
        <family val="1"/>
      </rPr>
      <t xml:space="preserve"> disposable</t>
    </r>
    <r>
      <rPr>
        <sz val="9"/>
        <rFont val="新細明體"/>
        <family val="1"/>
      </rPr>
      <t>　　　</t>
    </r>
    <r>
      <rPr>
        <sz val="9"/>
        <rFont val="Times New Roman"/>
        <family val="1"/>
      </rPr>
      <t xml:space="preserve"> income</t>
    </r>
  </si>
  <si>
    <r>
      <t>Average No.</t>
    </r>
    <r>
      <rPr>
        <sz val="10"/>
        <rFont val="新細明體"/>
        <family val="1"/>
      </rPr>
      <t>　　</t>
    </r>
    <r>
      <rPr>
        <sz val="10"/>
        <rFont val="Times New Roman"/>
        <family val="1"/>
      </rPr>
      <t xml:space="preserve"> of    persons</t>
    </r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</si>
</sst>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_ "/>
    <numFmt numFmtId="185" formatCode="#,##0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#,##0.00_ "/>
    <numFmt numFmtId="190" formatCode="0.00_);[Red]\(0.00\)"/>
    <numFmt numFmtId="191" formatCode="#,##0_);[Red]\(#,##0\)"/>
    <numFmt numFmtId="192" formatCode="#,##0.0_ "/>
    <numFmt numFmtId="193" formatCode="[$€-2]\ #,##0.00_);[Red]\([$€-2]\ #,##0.00\)"/>
    <numFmt numFmtId="194" formatCode="0.0_ "/>
  </numFmts>
  <fonts count="43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9"/>
      <name val="新細明體"/>
      <family val="1"/>
    </font>
    <font>
      <sz val="8"/>
      <name val="華康中明體"/>
      <family val="3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0"/>
      <name val="華康細圓體"/>
      <family val="3"/>
    </font>
    <font>
      <b/>
      <sz val="14"/>
      <name val="CG Times (W1)"/>
      <family val="1"/>
    </font>
    <font>
      <sz val="12"/>
      <name val="華康中明體"/>
      <family val="3"/>
    </font>
    <font>
      <sz val="10"/>
      <name val="華康細圓體"/>
      <family val="3"/>
    </font>
    <font>
      <sz val="11"/>
      <name val="CG Times (W1)"/>
      <family val="1"/>
    </font>
    <font>
      <sz val="10"/>
      <name val="Times New Roman"/>
      <family val="1"/>
    </font>
    <font>
      <sz val="10"/>
      <name val="華康中明體"/>
      <family val="3"/>
    </font>
    <font>
      <sz val="10"/>
      <name val="新細明體"/>
      <family val="1"/>
    </font>
    <font>
      <sz val="10"/>
      <name val="CG Times (WN)"/>
      <family val="1"/>
    </font>
    <font>
      <b/>
      <sz val="10"/>
      <name val="CG Times (WN)"/>
      <family val="1"/>
    </font>
    <font>
      <b/>
      <i/>
      <sz val="10"/>
      <name val="CG Times (W1)"/>
      <family val="1"/>
    </font>
    <font>
      <b/>
      <sz val="10"/>
      <name val="CG Times (W1)"/>
      <family val="1"/>
    </font>
    <font>
      <b/>
      <sz val="10"/>
      <name val="新細明體"/>
      <family val="1"/>
    </font>
    <font>
      <sz val="9"/>
      <name val="CG Times (WN)"/>
      <family val="1"/>
    </font>
    <font>
      <sz val="9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0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8" fillId="0" borderId="1" applyNumberFormat="0" applyFill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9" fontId="0" fillId="0" borderId="0" applyFont="0" applyFill="0" applyBorder="0" applyAlignment="0" applyProtection="0"/>
    <xf numFmtId="0" fontId="10" fillId="1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0" fillId="4" borderId="4" applyNumberFormat="0" applyFon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1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2" applyNumberFormat="0" applyAlignment="0" applyProtection="0"/>
    <xf numFmtId="0" fontId="19" fillId="12" borderId="8" applyNumberFormat="0" applyAlignment="0" applyProtection="0"/>
    <xf numFmtId="0" fontId="20" fillId="17" borderId="9" applyNumberFormat="0" applyAlignment="0" applyProtection="0"/>
    <xf numFmtId="0" fontId="21" fillId="18" borderId="0" applyNumberFormat="0" applyBorder="0" applyAlignment="0" applyProtection="0"/>
    <xf numFmtId="0" fontId="21" fillId="8" borderId="0" applyNumberFormat="0" applyBorder="0" applyAlignment="0" applyProtection="0"/>
    <xf numFmtId="0" fontId="11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23" fillId="0" borderId="0" xfId="0" applyFont="1" applyAlignment="1">
      <alignment horizontal="left" vertical="top"/>
    </xf>
    <xf numFmtId="0" fontId="0" fillId="0" borderId="0" xfId="0" applyAlignment="1">
      <alignment horizontal="center" vertical="top"/>
    </xf>
    <xf numFmtId="0" fontId="24" fillId="0" borderId="0" xfId="0" applyFont="1" applyAlignment="1">
      <alignment vertical="top"/>
    </xf>
    <xf numFmtId="0" fontId="0" fillId="0" borderId="0" xfId="0" applyAlignment="1">
      <alignment vertical="top"/>
    </xf>
    <xf numFmtId="0" fontId="25" fillId="0" borderId="0" xfId="0" applyFont="1" applyAlignment="1">
      <alignment horizontal="right" vertical="top"/>
    </xf>
    <xf numFmtId="0" fontId="0" fillId="0" borderId="0" xfId="0" applyAlignment="1">
      <alignment vertical="center"/>
    </xf>
    <xf numFmtId="0" fontId="26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27" fillId="0" borderId="0" xfId="0" applyFont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3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31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31" fillId="0" borderId="10" xfId="0" applyFont="1" applyBorder="1" applyAlignment="1">
      <alignment horizontal="right"/>
    </xf>
    <xf numFmtId="0" fontId="32" fillId="0" borderId="10" xfId="0" applyFont="1" applyBorder="1" applyAlignment="1">
      <alignment/>
    </xf>
    <xf numFmtId="0" fontId="0" fillId="0" borderId="10" xfId="0" applyBorder="1" applyAlignment="1">
      <alignment/>
    </xf>
    <xf numFmtId="0" fontId="33" fillId="0" borderId="10" xfId="0" applyFont="1" applyBorder="1" applyAlignment="1">
      <alignment/>
    </xf>
    <xf numFmtId="0" fontId="34" fillId="0" borderId="11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Continuous" vertical="center" wrapText="1"/>
    </xf>
    <xf numFmtId="0" fontId="34" fillId="0" borderId="0" xfId="0" applyFont="1" applyBorder="1" applyAlignment="1">
      <alignment horizontal="centerContinuous" vertical="center" wrapText="1"/>
    </xf>
    <xf numFmtId="0" fontId="34" fillId="0" borderId="11" xfId="0" applyFont="1" applyBorder="1" applyAlignment="1">
      <alignment horizontal="centerContinuous" vertical="center" wrapText="1"/>
    </xf>
    <xf numFmtId="0" fontId="24" fillId="0" borderId="0" xfId="0" applyFont="1" applyBorder="1" applyAlignment="1">
      <alignment horizontal="centerContinuous" vertical="center" wrapText="1"/>
    </xf>
    <xf numFmtId="0" fontId="0" fillId="0" borderId="0" xfId="0" applyAlignment="1">
      <alignment horizontal="center" vertical="center" wrapText="1"/>
    </xf>
    <xf numFmtId="0" fontId="34" fillId="0" borderId="0" xfId="0" applyFont="1" applyAlignment="1">
      <alignment vertical="center" wrapText="1"/>
    </xf>
    <xf numFmtId="0" fontId="36" fillId="0" borderId="12" xfId="0" applyFont="1" applyBorder="1" applyAlignment="1">
      <alignment horizontal="centerContinuous" vertical="center" wrapText="1"/>
    </xf>
    <xf numFmtId="0" fontId="36" fillId="0" borderId="13" xfId="0" applyFont="1" applyBorder="1" applyAlignment="1">
      <alignment horizontal="centerContinuous" vertical="center" wrapText="1"/>
    </xf>
    <xf numFmtId="0" fontId="31" fillId="0" borderId="11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Continuous" vertical="center" wrapText="1"/>
    </xf>
    <xf numFmtId="0" fontId="37" fillId="0" borderId="13" xfId="0" applyFont="1" applyBorder="1" applyAlignment="1">
      <alignment horizontal="centerContinuous" vertical="center" wrapText="1"/>
    </xf>
    <xf numFmtId="0" fontId="33" fillId="0" borderId="11" xfId="0" applyFont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0" fontId="33" fillId="0" borderId="0" xfId="0" applyFont="1" applyAlignment="1">
      <alignment vertical="center" wrapText="1"/>
    </xf>
    <xf numFmtId="0" fontId="24" fillId="0" borderId="0" xfId="0" applyFont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28" fillId="0" borderId="11" xfId="0" applyFont="1" applyBorder="1" applyAlignment="1">
      <alignment vertical="center"/>
    </xf>
    <xf numFmtId="3" fontId="38" fillId="0" borderId="0" xfId="35" applyNumberFormat="1" applyFont="1" applyAlignment="1">
      <alignment vertical="center"/>
    </xf>
    <xf numFmtId="184" fontId="38" fillId="0" borderId="0" xfId="35" applyNumberFormat="1" applyFont="1" applyAlignment="1">
      <alignment vertical="center"/>
    </xf>
    <xf numFmtId="0" fontId="39" fillId="0" borderId="15" xfId="0" applyFont="1" applyBorder="1" applyAlignment="1">
      <alignment vertical="center"/>
    </xf>
    <xf numFmtId="3" fontId="24" fillId="0" borderId="0" xfId="35" applyNumberFormat="1" applyFont="1" applyAlignment="1">
      <alignment vertical="center"/>
    </xf>
    <xf numFmtId="184" fontId="24" fillId="0" borderId="0" xfId="35" applyNumberFormat="1" applyFont="1" applyAlignment="1">
      <alignment vertical="center"/>
    </xf>
    <xf numFmtId="0" fontId="40" fillId="0" borderId="15" xfId="0" applyFont="1" applyBorder="1" applyAlignment="1">
      <alignment vertical="center"/>
    </xf>
    <xf numFmtId="0" fontId="31" fillId="0" borderId="11" xfId="0" applyFont="1" applyBorder="1" applyAlignment="1">
      <alignment vertical="center"/>
    </xf>
    <xf numFmtId="0" fontId="35" fillId="0" borderId="15" xfId="0" applyFont="1" applyBorder="1" applyAlignment="1">
      <alignment vertical="center"/>
    </xf>
    <xf numFmtId="0" fontId="31" fillId="0" borderId="11" xfId="0" applyFont="1" applyBorder="1" applyAlignment="1">
      <alignment vertical="center" wrapText="1"/>
    </xf>
    <xf numFmtId="0" fontId="34" fillId="0" borderId="11" xfId="0" applyFont="1" applyBorder="1" applyAlignment="1">
      <alignment vertical="center" wrapText="1"/>
    </xf>
    <xf numFmtId="0" fontId="35" fillId="0" borderId="15" xfId="0" applyFont="1" applyBorder="1" applyAlignment="1">
      <alignment vertical="center" wrapText="1"/>
    </xf>
    <xf numFmtId="0" fontId="30" fillId="0" borderId="16" xfId="0" applyFont="1" applyBorder="1" applyAlignment="1">
      <alignment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33" fillId="0" borderId="17" xfId="0" applyFont="1" applyBorder="1" applyAlignment="1">
      <alignment vertical="center"/>
    </xf>
    <xf numFmtId="3" fontId="0" fillId="0" borderId="0" xfId="0" applyNumberFormat="1" applyAlignment="1">
      <alignment horizontal="center" vertical="center"/>
    </xf>
    <xf numFmtId="0" fontId="33" fillId="0" borderId="0" xfId="0" applyFont="1" applyAlignment="1">
      <alignment vertical="center"/>
    </xf>
    <xf numFmtId="0" fontId="30" fillId="0" borderId="0" xfId="0" applyFont="1" applyAlignment="1">
      <alignment/>
    </xf>
    <xf numFmtId="0" fontId="31" fillId="0" borderId="11" xfId="0" applyFont="1" applyBorder="1" applyAlignment="1">
      <alignment horizontal="centerContinuous" vertical="center" wrapText="1"/>
    </xf>
    <xf numFmtId="0" fontId="34" fillId="0" borderId="11" xfId="0" applyFont="1" applyBorder="1" applyAlignment="1">
      <alignment horizontal="center" vertical="top" wrapText="1"/>
    </xf>
    <xf numFmtId="0" fontId="41" fillId="0" borderId="12" xfId="0" applyFont="1" applyBorder="1" applyAlignment="1">
      <alignment horizontal="centerContinuous" vertical="top" wrapText="1"/>
    </xf>
    <xf numFmtId="0" fontId="36" fillId="0" borderId="12" xfId="0" applyFont="1" applyBorder="1" applyAlignment="1">
      <alignment horizontal="centerContinuous" vertical="top" wrapText="1"/>
    </xf>
    <xf numFmtId="0" fontId="36" fillId="0" borderId="13" xfId="0" applyFont="1" applyBorder="1" applyAlignment="1">
      <alignment horizontal="centerContinuous" vertical="top" wrapText="1"/>
    </xf>
    <xf numFmtId="0" fontId="0" fillId="0" borderId="0" xfId="0" applyAlignment="1">
      <alignment horizontal="center" vertical="top" wrapText="1"/>
    </xf>
    <xf numFmtId="0" fontId="34" fillId="0" borderId="0" xfId="0" applyFont="1" applyAlignment="1">
      <alignment vertical="top" wrapText="1"/>
    </xf>
    <xf numFmtId="3" fontId="24" fillId="0" borderId="0" xfId="0" applyNumberFormat="1" applyFont="1" applyAlignment="1">
      <alignment vertical="center"/>
    </xf>
    <xf numFmtId="184" fontId="24" fillId="0" borderId="0" xfId="0" applyNumberFormat="1" applyFont="1" applyAlignment="1">
      <alignment vertical="center"/>
    </xf>
    <xf numFmtId="2" fontId="0" fillId="0" borderId="10" xfId="0" applyNumberFormat="1" applyBorder="1" applyAlignment="1">
      <alignment vertical="center"/>
    </xf>
    <xf numFmtId="0" fontId="42" fillId="0" borderId="12" xfId="0" applyFont="1" applyBorder="1" applyAlignment="1">
      <alignment horizontal="centerContinuous" vertical="top" wrapText="1"/>
    </xf>
    <xf numFmtId="0" fontId="33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3" fontId="38" fillId="0" borderId="0" xfId="35" applyNumberFormat="1" applyFont="1" applyAlignment="1">
      <alignment vertical="center" wrapText="1"/>
    </xf>
    <xf numFmtId="184" fontId="38" fillId="0" borderId="0" xfId="35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3" fontId="24" fillId="0" borderId="0" xfId="35" applyNumberFormat="1" applyFont="1" applyAlignment="1">
      <alignment vertical="center" wrapText="1"/>
    </xf>
    <xf numFmtId="184" fontId="24" fillId="0" borderId="0" xfId="35" applyNumberFormat="1" applyFont="1" applyAlignment="1">
      <alignment vertical="center" wrapText="1"/>
    </xf>
    <xf numFmtId="0" fontId="30" fillId="0" borderId="16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33" fillId="0" borderId="17" xfId="0" applyFont="1" applyBorder="1" applyAlignment="1">
      <alignment vertical="center" wrapText="1"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千分位[0] 2" xfId="36"/>
    <cellStyle name="Followed Hyperlink" xfId="37"/>
    <cellStyle name="中等" xfId="38"/>
    <cellStyle name="合計" xfId="39"/>
    <cellStyle name="好" xfId="40"/>
    <cellStyle name="好_歷年5等分位經濟戶長性別之戶數及可支配所得(65及66資料不對)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壞_歷年5等分位經濟戶長性別之戶數及可支配所得(65及66資料不對)" xfId="65"/>
    <cellStyle name="警告文字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AP50"/>
  <sheetViews>
    <sheetView showGridLines="0" tabSelected="1" workbookViewId="0" topLeftCell="A1">
      <selection activeCell="F6" sqref="F6"/>
    </sheetView>
  </sheetViews>
  <sheetFormatPr defaultColWidth="9.00390625" defaultRowHeight="15.75"/>
  <cols>
    <col min="1" max="1" width="22.875" style="11" customWidth="1"/>
    <col min="2" max="5" width="12.75390625" style="12" customWidth="1"/>
    <col min="6" max="6" width="12.375" style="12" customWidth="1"/>
    <col min="7" max="9" width="12.375" style="6" customWidth="1"/>
    <col min="10" max="10" width="22.625" style="57" customWidth="1"/>
    <col min="12" max="16384" width="9.00390625" style="6" customWidth="1"/>
  </cols>
  <sheetData>
    <row r="1" spans="1:42" s="4" customFormat="1" ht="30" customHeight="1">
      <c r="A1" s="1" t="s">
        <v>27</v>
      </c>
      <c r="B1" s="2"/>
      <c r="C1" s="2"/>
      <c r="D1" s="2"/>
      <c r="E1" s="2"/>
      <c r="F1" s="3"/>
      <c r="J1" s="5" t="s">
        <v>28</v>
      </c>
      <c r="AA1" s="6">
        <v>7959828</v>
      </c>
      <c r="AB1" s="6">
        <v>3.2891617677</v>
      </c>
      <c r="AC1" s="6">
        <v>907987.89226</v>
      </c>
      <c r="AD1" s="6">
        <v>729009.82004</v>
      </c>
      <c r="AE1" s="6">
        <v>1591966</v>
      </c>
      <c r="AF1" s="6">
        <v>1.8918278723</v>
      </c>
      <c r="AG1" s="6">
        <v>296352.43779</v>
      </c>
      <c r="AH1" s="6">
        <v>325660.44391</v>
      </c>
      <c r="AI1" s="6">
        <v>0</v>
      </c>
      <c r="AJ1" s="6">
        <v>0</v>
      </c>
      <c r="AK1" s="6">
        <v>0</v>
      </c>
      <c r="AL1" s="6" t="s">
        <v>0</v>
      </c>
      <c r="AM1" s="6" t="s">
        <v>1</v>
      </c>
      <c r="AN1" s="6">
        <v>11</v>
      </c>
      <c r="AO1" s="6">
        <v>1</v>
      </c>
      <c r="AP1" s="6">
        <v>1</v>
      </c>
    </row>
    <row r="2" spans="1:42" ht="16.5" customHeight="1">
      <c r="A2" s="7" t="s">
        <v>29</v>
      </c>
      <c r="B2" s="8"/>
      <c r="C2" s="8"/>
      <c r="D2" s="8"/>
      <c r="E2" s="8"/>
      <c r="F2" s="9" t="s">
        <v>2</v>
      </c>
      <c r="G2" s="9"/>
      <c r="H2" s="9"/>
      <c r="I2" s="9"/>
      <c r="J2" s="9"/>
      <c r="AA2" s="6">
        <v>5834523.9907</v>
      </c>
      <c r="AB2" s="6">
        <v>3.4936728805</v>
      </c>
      <c r="AC2" s="6">
        <v>962029.94265</v>
      </c>
      <c r="AD2" s="6">
        <v>766794.16298</v>
      </c>
      <c r="AE2" s="6">
        <v>929191.23981</v>
      </c>
      <c r="AF2" s="6">
        <v>2.0415364762</v>
      </c>
      <c r="AG2" s="6">
        <v>304340.2849</v>
      </c>
      <c r="AH2" s="6">
        <v>334183.62622</v>
      </c>
      <c r="AI2" s="6">
        <v>0</v>
      </c>
      <c r="AJ2" s="6">
        <v>0</v>
      </c>
      <c r="AK2" s="6">
        <v>0</v>
      </c>
      <c r="AL2" s="6" t="s">
        <v>0</v>
      </c>
      <c r="AM2" s="6" t="s">
        <v>1</v>
      </c>
      <c r="AN2" s="6">
        <v>11</v>
      </c>
      <c r="AO2" s="6">
        <v>1</v>
      </c>
      <c r="AP2" s="6">
        <v>2</v>
      </c>
    </row>
    <row r="3" spans="1:42" ht="18" customHeight="1">
      <c r="A3" s="10" t="s">
        <v>30</v>
      </c>
      <c r="B3"/>
      <c r="C3"/>
      <c r="D3"/>
      <c r="E3"/>
      <c r="F3" s="9" t="s">
        <v>31</v>
      </c>
      <c r="G3" s="9"/>
      <c r="H3" s="9"/>
      <c r="I3" s="9"/>
      <c r="J3" s="9"/>
      <c r="AA3" s="6">
        <v>2125304.0093</v>
      </c>
      <c r="AB3" s="6">
        <v>2.7277244445</v>
      </c>
      <c r="AC3" s="6">
        <v>759628.11025</v>
      </c>
      <c r="AD3" s="6">
        <v>625281.76307</v>
      </c>
      <c r="AE3" s="6">
        <v>662774.76019</v>
      </c>
      <c r="AF3" s="6">
        <v>1.6819406954</v>
      </c>
      <c r="AG3" s="6">
        <v>285153.70481</v>
      </c>
      <c r="AH3" s="6">
        <v>313711.18632</v>
      </c>
      <c r="AI3" s="6">
        <v>0</v>
      </c>
      <c r="AJ3" s="6">
        <v>0</v>
      </c>
      <c r="AK3" s="6">
        <v>0</v>
      </c>
      <c r="AL3" s="6" t="s">
        <v>0</v>
      </c>
      <c r="AM3" s="6" t="s">
        <v>1</v>
      </c>
      <c r="AN3" s="6">
        <v>11</v>
      </c>
      <c r="AO3" s="6">
        <v>1</v>
      </c>
      <c r="AP3" s="6">
        <v>3</v>
      </c>
    </row>
    <row r="4" spans="6:42" ht="18" customHeight="1">
      <c r="F4" s="13" t="s">
        <v>32</v>
      </c>
      <c r="G4" s="13"/>
      <c r="H4" s="13"/>
      <c r="I4" s="13"/>
      <c r="J4" s="13"/>
      <c r="K4" s="6"/>
      <c r="AA4" s="6">
        <v>7959828</v>
      </c>
      <c r="AB4" s="6">
        <v>3.2891617677</v>
      </c>
      <c r="AC4" s="6">
        <v>907987.89226</v>
      </c>
      <c r="AD4" s="6">
        <v>729009.82004</v>
      </c>
      <c r="AE4" s="6">
        <v>1591966</v>
      </c>
      <c r="AF4" s="6">
        <v>1.8918278723</v>
      </c>
      <c r="AG4" s="6">
        <v>296352.43779</v>
      </c>
      <c r="AH4" s="6">
        <v>325660.44391</v>
      </c>
      <c r="AI4" s="6">
        <v>0</v>
      </c>
      <c r="AJ4" s="6">
        <v>0</v>
      </c>
      <c r="AK4" s="6">
        <v>0</v>
      </c>
      <c r="AL4" s="6" t="s">
        <v>0</v>
      </c>
      <c r="AM4" s="6" t="s">
        <v>1</v>
      </c>
      <c r="AN4" s="6">
        <v>11</v>
      </c>
      <c r="AO4" s="6">
        <v>1</v>
      </c>
      <c r="AP4" s="6">
        <v>4</v>
      </c>
    </row>
    <row r="5" spans="1:42" s="4" customFormat="1" ht="24.75" customHeight="1" thickBot="1">
      <c r="A5" s="14" t="s">
        <v>33</v>
      </c>
      <c r="B5" s="15"/>
      <c r="C5" s="15"/>
      <c r="D5" s="15"/>
      <c r="E5" s="16" t="s">
        <v>34</v>
      </c>
      <c r="F5" s="17" t="s">
        <v>35</v>
      </c>
      <c r="G5" s="18"/>
      <c r="H5" s="18"/>
      <c r="I5" s="18"/>
      <c r="J5" s="19"/>
      <c r="K5"/>
      <c r="AA5" s="6">
        <v>431875.9703</v>
      </c>
      <c r="AB5" s="6">
        <v>3.430495968</v>
      </c>
      <c r="AC5" s="6">
        <v>814518.96404</v>
      </c>
      <c r="AD5" s="6">
        <v>691069.52056</v>
      </c>
      <c r="AE5" s="6">
        <v>63548.083194</v>
      </c>
      <c r="AF5" s="6">
        <v>2.353144556</v>
      </c>
      <c r="AG5" s="6">
        <v>350040.38563</v>
      </c>
      <c r="AH5" s="6">
        <v>378457.62244</v>
      </c>
      <c r="AI5" s="6">
        <v>0</v>
      </c>
      <c r="AJ5" s="6">
        <v>0</v>
      </c>
      <c r="AK5" s="6">
        <v>0</v>
      </c>
      <c r="AL5" s="6" t="s">
        <v>0</v>
      </c>
      <c r="AM5" s="6" t="s">
        <v>1</v>
      </c>
      <c r="AN5" s="6">
        <v>11</v>
      </c>
      <c r="AO5" s="6">
        <v>1</v>
      </c>
      <c r="AP5" s="6">
        <v>5</v>
      </c>
    </row>
    <row r="6" spans="1:42" s="26" customFormat="1" ht="13.5" customHeight="1" thickTop="1">
      <c r="A6" s="20"/>
      <c r="B6" s="21" t="s">
        <v>3</v>
      </c>
      <c r="C6" s="22"/>
      <c r="D6" s="22"/>
      <c r="E6" s="23"/>
      <c r="F6" s="21" t="s">
        <v>4</v>
      </c>
      <c r="G6" s="22"/>
      <c r="H6" s="24"/>
      <c r="I6" s="23"/>
      <c r="J6" s="25"/>
      <c r="K6"/>
      <c r="AA6" s="6">
        <v>638936.87517</v>
      </c>
      <c r="AB6" s="6">
        <v>3.5948918045</v>
      </c>
      <c r="AC6" s="6">
        <v>966411.02549</v>
      </c>
      <c r="AD6" s="6">
        <v>777076.74412</v>
      </c>
      <c r="AE6" s="6">
        <v>54131.049928</v>
      </c>
      <c r="AF6" s="6">
        <v>2.4155713531</v>
      </c>
      <c r="AG6" s="6">
        <v>353086.4117</v>
      </c>
      <c r="AH6" s="6">
        <v>376137.31851</v>
      </c>
      <c r="AI6" s="6">
        <v>0</v>
      </c>
      <c r="AJ6" s="6">
        <v>0</v>
      </c>
      <c r="AK6" s="6">
        <v>0</v>
      </c>
      <c r="AL6" s="6" t="s">
        <v>0</v>
      </c>
      <c r="AM6" s="6" t="s">
        <v>1</v>
      </c>
      <c r="AN6" s="6">
        <v>11</v>
      </c>
      <c r="AO6" s="6">
        <v>1</v>
      </c>
      <c r="AP6" s="6">
        <v>6</v>
      </c>
    </row>
    <row r="7" spans="1:42" s="26" customFormat="1" ht="13.5" customHeight="1">
      <c r="A7" s="20"/>
      <c r="B7" s="27" t="s">
        <v>36</v>
      </c>
      <c r="C7" s="27"/>
      <c r="D7" s="27"/>
      <c r="E7" s="28"/>
      <c r="F7" s="27" t="s">
        <v>5</v>
      </c>
      <c r="G7" s="27"/>
      <c r="H7" s="27"/>
      <c r="I7" s="28"/>
      <c r="J7" s="25"/>
      <c r="K7"/>
      <c r="AA7" s="6">
        <v>843679.31296</v>
      </c>
      <c r="AB7" s="6">
        <v>3.8104588772</v>
      </c>
      <c r="AC7" s="6">
        <v>986757.44595</v>
      </c>
      <c r="AD7" s="6">
        <v>801955.54803</v>
      </c>
      <c r="AE7" s="6">
        <v>59635.597651</v>
      </c>
      <c r="AF7" s="6">
        <v>2.438673014</v>
      </c>
      <c r="AG7" s="6">
        <v>341741.98708</v>
      </c>
      <c r="AH7" s="6">
        <v>390442.77854</v>
      </c>
      <c r="AI7" s="6">
        <v>0</v>
      </c>
      <c r="AJ7" s="6">
        <v>0</v>
      </c>
      <c r="AK7" s="6">
        <v>0</v>
      </c>
      <c r="AL7" s="6" t="s">
        <v>0</v>
      </c>
      <c r="AM7" s="6" t="s">
        <v>1</v>
      </c>
      <c r="AN7" s="6">
        <v>11</v>
      </c>
      <c r="AO7" s="6">
        <v>1</v>
      </c>
      <c r="AP7" s="6">
        <v>7</v>
      </c>
    </row>
    <row r="8" spans="1:42" s="26" customFormat="1" ht="13.5" customHeight="1">
      <c r="A8" s="20"/>
      <c r="B8" s="29" t="s">
        <v>6</v>
      </c>
      <c r="C8" s="29" t="s">
        <v>7</v>
      </c>
      <c r="D8" s="29" t="s">
        <v>8</v>
      </c>
      <c r="E8" s="29" t="s">
        <v>9</v>
      </c>
      <c r="F8" s="30">
        <v>1</v>
      </c>
      <c r="G8" s="30"/>
      <c r="H8" s="30"/>
      <c r="I8" s="31"/>
      <c r="J8" s="25"/>
      <c r="K8"/>
      <c r="AA8" s="6">
        <v>1010474.3514</v>
      </c>
      <c r="AB8" s="6">
        <v>3.8835378567</v>
      </c>
      <c r="AC8" s="6">
        <v>996936.89037</v>
      </c>
      <c r="AD8" s="6">
        <v>822909.96617</v>
      </c>
      <c r="AE8" s="6">
        <v>80015.269671</v>
      </c>
      <c r="AF8" s="6">
        <v>2.4009428006</v>
      </c>
      <c r="AG8" s="6">
        <v>341411.36653</v>
      </c>
      <c r="AH8" s="6">
        <v>368249.81214</v>
      </c>
      <c r="AI8" s="6">
        <v>0</v>
      </c>
      <c r="AJ8" s="6">
        <v>0</v>
      </c>
      <c r="AK8" s="6">
        <v>0</v>
      </c>
      <c r="AL8" s="6" t="s">
        <v>0</v>
      </c>
      <c r="AM8" s="6" t="s">
        <v>1</v>
      </c>
      <c r="AN8" s="6">
        <v>11</v>
      </c>
      <c r="AO8" s="6">
        <v>1</v>
      </c>
      <c r="AP8" s="6">
        <v>8</v>
      </c>
    </row>
    <row r="9" spans="1:42" s="26" customFormat="1" ht="13.5" customHeight="1">
      <c r="A9" s="20"/>
      <c r="B9" s="32"/>
      <c r="C9" s="32"/>
      <c r="D9" s="32"/>
      <c r="E9" s="32"/>
      <c r="F9" s="29" t="s">
        <v>6</v>
      </c>
      <c r="G9" s="29" t="s">
        <v>7</v>
      </c>
      <c r="H9" s="29" t="s">
        <v>8</v>
      </c>
      <c r="I9" s="29" t="s">
        <v>9</v>
      </c>
      <c r="J9" s="25"/>
      <c r="K9"/>
      <c r="AA9" s="6">
        <v>2144656.4311</v>
      </c>
      <c r="AB9" s="6">
        <v>3.6513222043</v>
      </c>
      <c r="AC9" s="6">
        <v>998887.32869</v>
      </c>
      <c r="AD9" s="6">
        <v>814290.2567</v>
      </c>
      <c r="AE9" s="6">
        <v>245473.68005</v>
      </c>
      <c r="AF9" s="6">
        <v>2.0908488019</v>
      </c>
      <c r="AG9" s="6">
        <v>313892.69646</v>
      </c>
      <c r="AH9" s="6">
        <v>348649.17553</v>
      </c>
      <c r="AI9" s="6">
        <v>0</v>
      </c>
      <c r="AJ9" s="6">
        <v>0</v>
      </c>
      <c r="AK9" s="6">
        <v>0</v>
      </c>
      <c r="AL9" s="6" t="s">
        <v>0</v>
      </c>
      <c r="AM9" s="6" t="s">
        <v>1</v>
      </c>
      <c r="AN9" s="6">
        <v>11</v>
      </c>
      <c r="AO9" s="6">
        <v>1</v>
      </c>
      <c r="AP9" s="6">
        <v>9</v>
      </c>
    </row>
    <row r="10" spans="1:42" s="36" customFormat="1" ht="27" customHeight="1">
      <c r="A10" s="33"/>
      <c r="B10" s="34" t="s">
        <v>10</v>
      </c>
      <c r="C10" s="34" t="s">
        <v>37</v>
      </c>
      <c r="D10" s="34" t="s">
        <v>11</v>
      </c>
      <c r="E10" s="34" t="s">
        <v>12</v>
      </c>
      <c r="F10" s="34" t="s">
        <v>10</v>
      </c>
      <c r="G10" s="34" t="s">
        <v>37</v>
      </c>
      <c r="H10" s="34" t="s">
        <v>11</v>
      </c>
      <c r="I10" s="34" t="s">
        <v>12</v>
      </c>
      <c r="J10" s="35"/>
      <c r="K10"/>
      <c r="AA10" s="6">
        <v>1587480.7932</v>
      </c>
      <c r="AB10" s="6">
        <v>3.0169369508</v>
      </c>
      <c r="AC10" s="6">
        <v>994290.16469</v>
      </c>
      <c r="AD10" s="6">
        <v>733301.24798</v>
      </c>
      <c r="AE10" s="6">
        <v>362897.8057</v>
      </c>
      <c r="AF10" s="6">
        <v>1.7879390603</v>
      </c>
      <c r="AG10" s="6">
        <v>290851.16212</v>
      </c>
      <c r="AH10" s="6">
        <v>333733.04853</v>
      </c>
      <c r="AI10" s="6">
        <v>0</v>
      </c>
      <c r="AJ10" s="6">
        <v>0</v>
      </c>
      <c r="AK10" s="6">
        <v>0</v>
      </c>
      <c r="AL10" s="6" t="s">
        <v>0</v>
      </c>
      <c r="AM10" s="6" t="s">
        <v>1</v>
      </c>
      <c r="AN10" s="6">
        <v>11</v>
      </c>
      <c r="AO10" s="6">
        <v>1</v>
      </c>
      <c r="AP10" s="6">
        <v>10</v>
      </c>
    </row>
    <row r="11" spans="1:42" s="26" customFormat="1" ht="9" customHeight="1">
      <c r="A11" s="20"/>
      <c r="B11" s="37"/>
      <c r="C11" s="37"/>
      <c r="D11" s="37"/>
      <c r="E11" s="37"/>
      <c r="F11" s="37"/>
      <c r="G11" s="37"/>
      <c r="H11" s="37"/>
      <c r="I11" s="37"/>
      <c r="J11" s="38"/>
      <c r="K11"/>
      <c r="AA11" s="6">
        <v>1302724.2658</v>
      </c>
      <c r="AB11" s="6">
        <v>2.0292263357</v>
      </c>
      <c r="AC11" s="6">
        <v>535499.32519</v>
      </c>
      <c r="AD11" s="6">
        <v>452310.81063</v>
      </c>
      <c r="AE11" s="6">
        <v>726264.51381</v>
      </c>
      <c r="AF11" s="6">
        <v>1.696075008</v>
      </c>
      <c r="AG11" s="6">
        <v>275555.13642</v>
      </c>
      <c r="AH11" s="6">
        <v>295463.01945</v>
      </c>
      <c r="AI11" s="6">
        <v>0</v>
      </c>
      <c r="AJ11" s="6">
        <v>0</v>
      </c>
      <c r="AK11" s="6">
        <v>0</v>
      </c>
      <c r="AL11" s="6" t="s">
        <v>0</v>
      </c>
      <c r="AM11" s="6" t="s">
        <v>1</v>
      </c>
      <c r="AN11" s="6">
        <v>11</v>
      </c>
      <c r="AO11" s="6">
        <v>1</v>
      </c>
      <c r="AP11" s="6">
        <v>11</v>
      </c>
    </row>
    <row r="12" spans="1:42" ht="25.5" customHeight="1">
      <c r="A12" s="39" t="s">
        <v>13</v>
      </c>
      <c r="B12" s="40">
        <f aca="true" t="shared" si="0" ref="B12:I12">+AA1</f>
        <v>7959828</v>
      </c>
      <c r="C12" s="41">
        <f t="shared" si="0"/>
        <v>3.2891617677</v>
      </c>
      <c r="D12" s="40">
        <f t="shared" si="0"/>
        <v>907987.89226</v>
      </c>
      <c r="E12" s="40">
        <f t="shared" si="0"/>
        <v>729009.82004</v>
      </c>
      <c r="F12" s="40">
        <f t="shared" si="0"/>
        <v>1591966</v>
      </c>
      <c r="G12" s="41">
        <f t="shared" si="0"/>
        <v>1.8918278723</v>
      </c>
      <c r="H12" s="40">
        <f t="shared" si="0"/>
        <v>296352.43779</v>
      </c>
      <c r="I12" s="40">
        <f t="shared" si="0"/>
        <v>325660.44391</v>
      </c>
      <c r="J12" s="42" t="s">
        <v>14</v>
      </c>
      <c r="AA12" s="6">
        <v>7959828</v>
      </c>
      <c r="AB12" s="6">
        <v>3.2891617677</v>
      </c>
      <c r="AC12" s="6">
        <v>907987.89226</v>
      </c>
      <c r="AD12" s="6">
        <v>729009.82004</v>
      </c>
      <c r="AE12" s="6">
        <v>1591966</v>
      </c>
      <c r="AF12" s="6">
        <v>1.8918278723</v>
      </c>
      <c r="AG12" s="6">
        <v>296352.43779</v>
      </c>
      <c r="AH12" s="6">
        <v>325660.44391</v>
      </c>
      <c r="AI12" s="6">
        <v>0</v>
      </c>
      <c r="AJ12" s="6">
        <v>0</v>
      </c>
      <c r="AK12" s="6">
        <v>0</v>
      </c>
      <c r="AL12" s="6" t="s">
        <v>0</v>
      </c>
      <c r="AM12" s="6" t="s">
        <v>1</v>
      </c>
      <c r="AN12" s="6">
        <v>11</v>
      </c>
      <c r="AO12" s="6">
        <v>1</v>
      </c>
      <c r="AP12" s="6">
        <v>12</v>
      </c>
    </row>
    <row r="13" spans="1:42" ht="25.5" customHeight="1">
      <c r="A13" s="39" t="s">
        <v>15</v>
      </c>
      <c r="B13" s="43"/>
      <c r="C13" s="44"/>
      <c r="D13" s="43"/>
      <c r="E13" s="43"/>
      <c r="F13" s="43"/>
      <c r="G13" s="44"/>
      <c r="H13" s="43"/>
      <c r="I13" s="43"/>
      <c r="J13" s="45" t="s">
        <v>38</v>
      </c>
      <c r="AA13" s="6">
        <v>1582548.3394</v>
      </c>
      <c r="AB13" s="6">
        <v>2.4511557798</v>
      </c>
      <c r="AC13" s="6">
        <v>545322.18875</v>
      </c>
      <c r="AD13" s="6">
        <v>459919.95449</v>
      </c>
      <c r="AE13" s="6">
        <v>841556.91465</v>
      </c>
      <c r="AF13" s="6">
        <v>1.7251498315</v>
      </c>
      <c r="AG13" s="6">
        <v>275248.21565</v>
      </c>
      <c r="AH13" s="6">
        <v>287576.94536</v>
      </c>
      <c r="AI13" s="6">
        <v>0</v>
      </c>
      <c r="AJ13" s="6">
        <v>0</v>
      </c>
      <c r="AK13" s="6">
        <v>0</v>
      </c>
      <c r="AL13" s="6" t="s">
        <v>0</v>
      </c>
      <c r="AM13" s="6" t="s">
        <v>1</v>
      </c>
      <c r="AN13" s="6">
        <v>11</v>
      </c>
      <c r="AO13" s="6">
        <v>1</v>
      </c>
      <c r="AP13" s="6">
        <v>13</v>
      </c>
    </row>
    <row r="14" spans="1:42" ht="22.5" customHeight="1">
      <c r="A14" s="46" t="s">
        <v>16</v>
      </c>
      <c r="B14" s="43">
        <f aca="true" t="shared" si="1" ref="B14:I15">+AA2</f>
        <v>5834523.9907</v>
      </c>
      <c r="C14" s="44">
        <f t="shared" si="1"/>
        <v>3.4936728805</v>
      </c>
      <c r="D14" s="43">
        <f t="shared" si="1"/>
        <v>962029.94265</v>
      </c>
      <c r="E14" s="43">
        <f t="shared" si="1"/>
        <v>766794.16298</v>
      </c>
      <c r="F14" s="43">
        <f t="shared" si="1"/>
        <v>929191.23981</v>
      </c>
      <c r="G14" s="44">
        <f t="shared" si="1"/>
        <v>2.0415364762</v>
      </c>
      <c r="H14" s="43">
        <f t="shared" si="1"/>
        <v>304340.2849</v>
      </c>
      <c r="I14" s="43">
        <f t="shared" si="1"/>
        <v>334183.62622</v>
      </c>
      <c r="J14" s="47" t="s">
        <v>39</v>
      </c>
      <c r="AA14" s="6">
        <v>1244284.7113</v>
      </c>
      <c r="AB14" s="6">
        <v>3.4926943353</v>
      </c>
      <c r="AC14" s="6">
        <v>773339.05993</v>
      </c>
      <c r="AD14" s="6">
        <v>650935.55575</v>
      </c>
      <c r="AE14" s="6">
        <v>270293.13816</v>
      </c>
      <c r="AF14" s="6">
        <v>2.0988217348</v>
      </c>
      <c r="AG14" s="6">
        <v>310099.47944</v>
      </c>
      <c r="AH14" s="6">
        <v>329753.48041</v>
      </c>
      <c r="AI14" s="6">
        <v>0</v>
      </c>
      <c r="AJ14" s="6">
        <v>0</v>
      </c>
      <c r="AK14" s="6">
        <v>0</v>
      </c>
      <c r="AL14" s="6" t="s">
        <v>0</v>
      </c>
      <c r="AM14" s="6" t="s">
        <v>1</v>
      </c>
      <c r="AN14" s="6">
        <v>11</v>
      </c>
      <c r="AO14" s="6">
        <v>1</v>
      </c>
      <c r="AP14" s="6">
        <v>14</v>
      </c>
    </row>
    <row r="15" spans="1:42" ht="22.5" customHeight="1">
      <c r="A15" s="46" t="s">
        <v>17</v>
      </c>
      <c r="B15" s="43">
        <f t="shared" si="1"/>
        <v>2125304.0093</v>
      </c>
      <c r="C15" s="44">
        <f t="shared" si="1"/>
        <v>2.7277244445</v>
      </c>
      <c r="D15" s="43">
        <f t="shared" si="1"/>
        <v>759628.11025</v>
      </c>
      <c r="E15" s="43">
        <f t="shared" si="1"/>
        <v>625281.76307</v>
      </c>
      <c r="F15" s="43">
        <f t="shared" si="1"/>
        <v>662774.76019</v>
      </c>
      <c r="G15" s="44">
        <f t="shared" si="1"/>
        <v>1.6819406954</v>
      </c>
      <c r="H15" s="43">
        <f t="shared" si="1"/>
        <v>285153.70481</v>
      </c>
      <c r="I15" s="43">
        <f t="shared" si="1"/>
        <v>313711.18632</v>
      </c>
      <c r="J15" s="47" t="s">
        <v>40</v>
      </c>
      <c r="AA15" s="6">
        <v>781173.12432</v>
      </c>
      <c r="AB15" s="6">
        <v>3.425303</v>
      </c>
      <c r="AC15" s="6">
        <v>850037.98646</v>
      </c>
      <c r="AD15" s="6">
        <v>719672.00292</v>
      </c>
      <c r="AE15" s="6">
        <v>119519.2918</v>
      </c>
      <c r="AF15" s="6">
        <v>2.0934680401</v>
      </c>
      <c r="AG15" s="6">
        <v>314720.75037</v>
      </c>
      <c r="AH15" s="6">
        <v>367098.319</v>
      </c>
      <c r="AI15" s="6">
        <v>0</v>
      </c>
      <c r="AJ15" s="6">
        <v>0</v>
      </c>
      <c r="AK15" s="6">
        <v>0</v>
      </c>
      <c r="AL15" s="6" t="s">
        <v>0</v>
      </c>
      <c r="AM15" s="6" t="s">
        <v>1</v>
      </c>
      <c r="AN15" s="6">
        <v>11</v>
      </c>
      <c r="AO15" s="6">
        <v>1</v>
      </c>
      <c r="AP15" s="6">
        <v>15</v>
      </c>
    </row>
    <row r="16" spans="1:42" ht="25.5" customHeight="1">
      <c r="A16" s="39" t="s">
        <v>18</v>
      </c>
      <c r="B16" s="43"/>
      <c r="C16" s="44"/>
      <c r="D16" s="43"/>
      <c r="E16" s="43"/>
      <c r="F16" s="43"/>
      <c r="G16" s="44"/>
      <c r="H16" s="43"/>
      <c r="I16" s="43"/>
      <c r="J16" s="45" t="s">
        <v>41</v>
      </c>
      <c r="AA16" s="6">
        <v>1631462.8401</v>
      </c>
      <c r="AB16" s="6">
        <v>3.6716748146</v>
      </c>
      <c r="AC16" s="6">
        <v>871783.51265</v>
      </c>
      <c r="AD16" s="6">
        <v>730518.94665</v>
      </c>
      <c r="AE16" s="6">
        <v>215298.18015</v>
      </c>
      <c r="AF16" s="6">
        <v>2.1888845948</v>
      </c>
      <c r="AG16" s="6">
        <v>322472.06302</v>
      </c>
      <c r="AH16" s="6">
        <v>373077.2404</v>
      </c>
      <c r="AI16" s="6">
        <v>0</v>
      </c>
      <c r="AJ16" s="6">
        <v>0</v>
      </c>
      <c r="AK16" s="6">
        <v>0</v>
      </c>
      <c r="AL16" s="6" t="s">
        <v>0</v>
      </c>
      <c r="AM16" s="6" t="s">
        <v>1</v>
      </c>
      <c r="AN16" s="6">
        <v>11</v>
      </c>
      <c r="AO16" s="6">
        <v>1</v>
      </c>
      <c r="AP16" s="6">
        <v>16</v>
      </c>
    </row>
    <row r="17" spans="1:42" ht="22.5" customHeight="1">
      <c r="A17" s="46" t="s">
        <v>42</v>
      </c>
      <c r="B17" s="43">
        <f aca="true" t="shared" si="2" ref="B17:I23">+AA5</f>
        <v>431875.9703</v>
      </c>
      <c r="C17" s="44">
        <f t="shared" si="2"/>
        <v>3.430495968</v>
      </c>
      <c r="D17" s="43">
        <f t="shared" si="2"/>
        <v>814518.96404</v>
      </c>
      <c r="E17" s="43">
        <f t="shared" si="2"/>
        <v>691069.52056</v>
      </c>
      <c r="F17" s="43">
        <f t="shared" si="2"/>
        <v>63548.083194</v>
      </c>
      <c r="G17" s="44">
        <f t="shared" si="2"/>
        <v>2.353144556</v>
      </c>
      <c r="H17" s="43">
        <f t="shared" si="2"/>
        <v>350040.38563</v>
      </c>
      <c r="I17" s="43">
        <f t="shared" si="2"/>
        <v>378457.62244</v>
      </c>
      <c r="J17" s="47" t="s">
        <v>43</v>
      </c>
      <c r="AA17" s="6">
        <v>1050432.586</v>
      </c>
      <c r="AB17" s="6">
        <v>3.5785789331</v>
      </c>
      <c r="AC17" s="6">
        <v>1072128.8393</v>
      </c>
      <c r="AD17" s="6">
        <v>865717.75374</v>
      </c>
      <c r="AE17" s="6">
        <v>66320.96425</v>
      </c>
      <c r="AF17" s="6">
        <v>1.9001419831</v>
      </c>
      <c r="AG17" s="6">
        <v>346824.11905</v>
      </c>
      <c r="AH17" s="6">
        <v>417004.16722</v>
      </c>
      <c r="AI17" s="6">
        <v>0</v>
      </c>
      <c r="AJ17" s="6">
        <v>0</v>
      </c>
      <c r="AK17" s="6">
        <v>0</v>
      </c>
      <c r="AL17" s="6" t="s">
        <v>0</v>
      </c>
      <c r="AM17" s="6" t="s">
        <v>1</v>
      </c>
      <c r="AN17" s="6">
        <v>11</v>
      </c>
      <c r="AO17" s="6">
        <v>1</v>
      </c>
      <c r="AP17" s="6">
        <v>17</v>
      </c>
    </row>
    <row r="18" spans="1:42" ht="22.5" customHeight="1">
      <c r="A18" s="46" t="s">
        <v>44</v>
      </c>
      <c r="B18" s="43">
        <f t="shared" si="2"/>
        <v>638936.87517</v>
      </c>
      <c r="C18" s="44">
        <f t="shared" si="2"/>
        <v>3.5948918045</v>
      </c>
      <c r="D18" s="43">
        <f t="shared" si="2"/>
        <v>966411.02549</v>
      </c>
      <c r="E18" s="43">
        <f t="shared" si="2"/>
        <v>777076.74412</v>
      </c>
      <c r="F18" s="43">
        <f t="shared" si="2"/>
        <v>54131.049928</v>
      </c>
      <c r="G18" s="44">
        <f t="shared" si="2"/>
        <v>2.4155713531</v>
      </c>
      <c r="H18" s="43">
        <f t="shared" si="2"/>
        <v>353086.4117</v>
      </c>
      <c r="I18" s="43">
        <f t="shared" si="2"/>
        <v>376137.31851</v>
      </c>
      <c r="J18" s="47" t="s">
        <v>45</v>
      </c>
      <c r="AA18" s="6">
        <v>1669926.3989</v>
      </c>
      <c r="AB18" s="6">
        <v>3.3122248245</v>
      </c>
      <c r="AC18" s="6">
        <v>1311235.305</v>
      </c>
      <c r="AD18" s="6">
        <v>959094.35132</v>
      </c>
      <c r="AE18" s="6">
        <v>78977.510995</v>
      </c>
      <c r="AF18" s="6">
        <v>1.837546285</v>
      </c>
      <c r="AG18" s="6">
        <v>332799.10396</v>
      </c>
      <c r="AH18" s="6">
        <v>448780.7151</v>
      </c>
      <c r="AI18" s="6">
        <v>0</v>
      </c>
      <c r="AJ18" s="6">
        <v>0</v>
      </c>
      <c r="AK18" s="6">
        <v>0</v>
      </c>
      <c r="AL18" s="6" t="s">
        <v>0</v>
      </c>
      <c r="AM18" s="6" t="s">
        <v>1</v>
      </c>
      <c r="AN18" s="6">
        <v>11</v>
      </c>
      <c r="AO18" s="6">
        <v>1</v>
      </c>
      <c r="AP18" s="6">
        <v>18</v>
      </c>
    </row>
    <row r="19" spans="1:42" ht="22.5" customHeight="1">
      <c r="A19" s="46" t="s">
        <v>46</v>
      </c>
      <c r="B19" s="43">
        <f t="shared" si="2"/>
        <v>843679.31296</v>
      </c>
      <c r="C19" s="44">
        <f t="shared" si="2"/>
        <v>3.8104588772</v>
      </c>
      <c r="D19" s="43">
        <f t="shared" si="2"/>
        <v>986757.44595</v>
      </c>
      <c r="E19" s="43">
        <f t="shared" si="2"/>
        <v>801955.54803</v>
      </c>
      <c r="F19" s="43">
        <f t="shared" si="2"/>
        <v>59635.597651</v>
      </c>
      <c r="G19" s="44">
        <f t="shared" si="2"/>
        <v>2.438673014</v>
      </c>
      <c r="H19" s="43">
        <f t="shared" si="2"/>
        <v>341741.98708</v>
      </c>
      <c r="I19" s="43">
        <f t="shared" si="2"/>
        <v>390442.77854</v>
      </c>
      <c r="J19" s="47" t="s">
        <v>47</v>
      </c>
      <c r="AA19" s="6">
        <v>1591966</v>
      </c>
      <c r="AB19" s="6">
        <v>2.8302665014</v>
      </c>
      <c r="AC19" s="6">
        <v>546902.58772</v>
      </c>
      <c r="AD19" s="6">
        <v>522083.60152</v>
      </c>
      <c r="AE19" s="6">
        <v>1591966</v>
      </c>
      <c r="AF19" s="6">
        <v>3.5006705647</v>
      </c>
      <c r="AG19" s="6">
        <v>786323.90581</v>
      </c>
      <c r="AH19" s="6">
        <v>695209.41681</v>
      </c>
      <c r="AI19" s="6">
        <v>0</v>
      </c>
      <c r="AJ19" s="6">
        <v>0</v>
      </c>
      <c r="AK19" s="6">
        <v>0</v>
      </c>
      <c r="AL19" s="6" t="s">
        <v>0</v>
      </c>
      <c r="AM19" s="6" t="s">
        <v>1</v>
      </c>
      <c r="AN19" s="6">
        <v>11</v>
      </c>
      <c r="AO19" s="6">
        <v>2</v>
      </c>
      <c r="AP19" s="6">
        <v>1</v>
      </c>
    </row>
    <row r="20" spans="1:42" ht="22.5" customHeight="1">
      <c r="A20" s="46" t="s">
        <v>48</v>
      </c>
      <c r="B20" s="43">
        <f t="shared" si="2"/>
        <v>1010474.3514</v>
      </c>
      <c r="C20" s="44">
        <f t="shared" si="2"/>
        <v>3.8835378567</v>
      </c>
      <c r="D20" s="43">
        <f t="shared" si="2"/>
        <v>996936.89037</v>
      </c>
      <c r="E20" s="43">
        <f t="shared" si="2"/>
        <v>822909.96617</v>
      </c>
      <c r="F20" s="43">
        <f t="shared" si="2"/>
        <v>80015.269671</v>
      </c>
      <c r="G20" s="44">
        <f t="shared" si="2"/>
        <v>2.4009428006</v>
      </c>
      <c r="H20" s="43">
        <f t="shared" si="2"/>
        <v>341411.36653</v>
      </c>
      <c r="I20" s="43">
        <f t="shared" si="2"/>
        <v>368249.81214</v>
      </c>
      <c r="J20" s="47" t="s">
        <v>49</v>
      </c>
      <c r="AA20" s="6">
        <v>1088519.093</v>
      </c>
      <c r="AB20" s="6">
        <v>2.9119806121</v>
      </c>
      <c r="AC20" s="6">
        <v>551012.27952</v>
      </c>
      <c r="AD20" s="6">
        <v>524477.48691</v>
      </c>
      <c r="AE20" s="6">
        <v>1236206.7455</v>
      </c>
      <c r="AF20" s="6">
        <v>3.6087233368</v>
      </c>
      <c r="AG20" s="6">
        <v>787559.92716</v>
      </c>
      <c r="AH20" s="6">
        <v>696036.43342</v>
      </c>
      <c r="AI20" s="6">
        <v>0</v>
      </c>
      <c r="AJ20" s="6">
        <v>0</v>
      </c>
      <c r="AK20" s="6">
        <v>0</v>
      </c>
      <c r="AL20" s="6" t="s">
        <v>0</v>
      </c>
      <c r="AM20" s="6" t="s">
        <v>1</v>
      </c>
      <c r="AN20" s="6">
        <v>11</v>
      </c>
      <c r="AO20" s="6">
        <v>2</v>
      </c>
      <c r="AP20" s="6">
        <v>2</v>
      </c>
    </row>
    <row r="21" spans="1:42" ht="22.5" customHeight="1">
      <c r="A21" s="46" t="s">
        <v>50</v>
      </c>
      <c r="B21" s="43">
        <f t="shared" si="2"/>
        <v>2144656.4311</v>
      </c>
      <c r="C21" s="44">
        <f t="shared" si="2"/>
        <v>3.6513222043</v>
      </c>
      <c r="D21" s="43">
        <f t="shared" si="2"/>
        <v>998887.32869</v>
      </c>
      <c r="E21" s="43">
        <f t="shared" si="2"/>
        <v>814290.2567</v>
      </c>
      <c r="F21" s="43">
        <f t="shared" si="2"/>
        <v>245473.68005</v>
      </c>
      <c r="G21" s="44">
        <f t="shared" si="2"/>
        <v>2.0908488019</v>
      </c>
      <c r="H21" s="43">
        <f t="shared" si="2"/>
        <v>313892.69646</v>
      </c>
      <c r="I21" s="43">
        <f t="shared" si="2"/>
        <v>348649.17553</v>
      </c>
      <c r="J21" s="47" t="s">
        <v>51</v>
      </c>
      <c r="AA21" s="6">
        <v>503446.90701</v>
      </c>
      <c r="AB21" s="6">
        <v>2.6535897387</v>
      </c>
      <c r="AC21" s="6">
        <v>538016.88811</v>
      </c>
      <c r="AD21" s="6">
        <v>516907.7033</v>
      </c>
      <c r="AE21" s="6">
        <v>355759.25445</v>
      </c>
      <c r="AF21" s="6">
        <v>3.1252043918</v>
      </c>
      <c r="AG21" s="6">
        <v>782028.92851</v>
      </c>
      <c r="AH21" s="6">
        <v>692335.66583</v>
      </c>
      <c r="AI21" s="6">
        <v>0</v>
      </c>
      <c r="AJ21" s="6">
        <v>0</v>
      </c>
      <c r="AK21" s="6">
        <v>0</v>
      </c>
      <c r="AL21" s="6" t="s">
        <v>0</v>
      </c>
      <c r="AM21" s="6" t="s">
        <v>1</v>
      </c>
      <c r="AN21" s="6">
        <v>11</v>
      </c>
      <c r="AO21" s="6">
        <v>2</v>
      </c>
      <c r="AP21" s="6">
        <v>3</v>
      </c>
    </row>
    <row r="22" spans="1:42" ht="22.5" customHeight="1">
      <c r="A22" s="46" t="s">
        <v>52</v>
      </c>
      <c r="B22" s="43">
        <f t="shared" si="2"/>
        <v>1587480.7932</v>
      </c>
      <c r="C22" s="44">
        <f t="shared" si="2"/>
        <v>3.0169369508</v>
      </c>
      <c r="D22" s="43">
        <f t="shared" si="2"/>
        <v>994290.16469</v>
      </c>
      <c r="E22" s="43">
        <f t="shared" si="2"/>
        <v>733301.24798</v>
      </c>
      <c r="F22" s="43">
        <f t="shared" si="2"/>
        <v>362897.8057</v>
      </c>
      <c r="G22" s="44">
        <f t="shared" si="2"/>
        <v>1.7879390603</v>
      </c>
      <c r="H22" s="43">
        <f t="shared" si="2"/>
        <v>290851.16212</v>
      </c>
      <c r="I22" s="43">
        <f t="shared" si="2"/>
        <v>333733.04853</v>
      </c>
      <c r="J22" s="47" t="s">
        <v>53</v>
      </c>
      <c r="AA22" s="6">
        <v>1591966</v>
      </c>
      <c r="AB22" s="6">
        <v>2.8302665014</v>
      </c>
      <c r="AC22" s="6">
        <v>546902.58772</v>
      </c>
      <c r="AD22" s="6">
        <v>522083.60152</v>
      </c>
      <c r="AE22" s="6">
        <v>1591966</v>
      </c>
      <c r="AF22" s="6">
        <v>3.5006705647</v>
      </c>
      <c r="AG22" s="6">
        <v>786323.90581</v>
      </c>
      <c r="AH22" s="6">
        <v>695209.41681</v>
      </c>
      <c r="AI22" s="6">
        <v>0</v>
      </c>
      <c r="AJ22" s="6">
        <v>0</v>
      </c>
      <c r="AK22" s="6">
        <v>0</v>
      </c>
      <c r="AL22" s="6" t="s">
        <v>0</v>
      </c>
      <c r="AM22" s="6" t="s">
        <v>1</v>
      </c>
      <c r="AN22" s="6">
        <v>11</v>
      </c>
      <c r="AO22" s="6">
        <v>2</v>
      </c>
      <c r="AP22" s="6">
        <v>4</v>
      </c>
    </row>
    <row r="23" spans="1:42" ht="22.5" customHeight="1">
      <c r="A23" s="46" t="s">
        <v>54</v>
      </c>
      <c r="B23" s="43">
        <f t="shared" si="2"/>
        <v>1302724.2658</v>
      </c>
      <c r="C23" s="44">
        <f t="shared" si="2"/>
        <v>2.0292263357</v>
      </c>
      <c r="D23" s="43">
        <f t="shared" si="2"/>
        <v>535499.32519</v>
      </c>
      <c r="E23" s="43">
        <f t="shared" si="2"/>
        <v>452310.81063</v>
      </c>
      <c r="F23" s="43">
        <f t="shared" si="2"/>
        <v>726264.51381</v>
      </c>
      <c r="G23" s="44">
        <f t="shared" si="2"/>
        <v>1.696075008</v>
      </c>
      <c r="H23" s="43">
        <f t="shared" si="2"/>
        <v>275555.13642</v>
      </c>
      <c r="I23" s="43">
        <f t="shared" si="2"/>
        <v>295463.01945</v>
      </c>
      <c r="J23" s="47" t="s">
        <v>55</v>
      </c>
      <c r="AA23" s="6">
        <v>126066.94885</v>
      </c>
      <c r="AB23" s="6">
        <v>2.9851786828</v>
      </c>
      <c r="AC23" s="6">
        <v>546946.72775</v>
      </c>
      <c r="AD23" s="6">
        <v>517629.88534</v>
      </c>
      <c r="AE23" s="6">
        <v>104904.9504</v>
      </c>
      <c r="AF23" s="6">
        <v>3.5701458024</v>
      </c>
      <c r="AG23" s="6">
        <v>771563.01633</v>
      </c>
      <c r="AH23" s="6">
        <v>704290.38728</v>
      </c>
      <c r="AI23" s="6">
        <v>0</v>
      </c>
      <c r="AJ23" s="6">
        <v>0</v>
      </c>
      <c r="AK23" s="6">
        <v>0</v>
      </c>
      <c r="AL23" s="6" t="s">
        <v>0</v>
      </c>
      <c r="AM23" s="6" t="s">
        <v>1</v>
      </c>
      <c r="AN23" s="6">
        <v>11</v>
      </c>
      <c r="AO23" s="6">
        <v>2</v>
      </c>
      <c r="AP23" s="6">
        <v>5</v>
      </c>
    </row>
    <row r="24" spans="1:42" ht="25.5" customHeight="1">
      <c r="A24" s="39" t="s">
        <v>19</v>
      </c>
      <c r="B24" s="43"/>
      <c r="C24" s="44"/>
      <c r="D24" s="43"/>
      <c r="E24" s="43"/>
      <c r="F24" s="43"/>
      <c r="G24" s="44"/>
      <c r="H24" s="43"/>
      <c r="I24" s="43"/>
      <c r="J24" s="45" t="s">
        <v>56</v>
      </c>
      <c r="AA24" s="6">
        <v>140991.87191</v>
      </c>
      <c r="AB24" s="6">
        <v>3.0119889324</v>
      </c>
      <c r="AC24" s="6">
        <v>555635.61324</v>
      </c>
      <c r="AD24" s="6">
        <v>524156.14498</v>
      </c>
      <c r="AE24" s="6">
        <v>151733.16679</v>
      </c>
      <c r="AF24" s="6">
        <v>3.4454985825</v>
      </c>
      <c r="AG24" s="6">
        <v>790975.53779</v>
      </c>
      <c r="AH24" s="6">
        <v>693205.98626</v>
      </c>
      <c r="AI24" s="6">
        <v>0</v>
      </c>
      <c r="AJ24" s="6">
        <v>0</v>
      </c>
      <c r="AK24" s="6">
        <v>0</v>
      </c>
      <c r="AL24" s="6" t="s">
        <v>0</v>
      </c>
      <c r="AM24" s="6" t="s">
        <v>1</v>
      </c>
      <c r="AN24" s="6">
        <v>11</v>
      </c>
      <c r="AO24" s="6">
        <v>2</v>
      </c>
      <c r="AP24" s="6">
        <v>6</v>
      </c>
    </row>
    <row r="25" spans="1:42" ht="22.5" customHeight="1">
      <c r="A25" s="48" t="s">
        <v>57</v>
      </c>
      <c r="B25" s="43">
        <f aca="true" t="shared" si="3" ref="B25:I30">+AA13</f>
        <v>1582548.3394</v>
      </c>
      <c r="C25" s="44">
        <f t="shared" si="3"/>
        <v>2.4511557798</v>
      </c>
      <c r="D25" s="43">
        <f t="shared" si="3"/>
        <v>545322.18875</v>
      </c>
      <c r="E25" s="43">
        <f t="shared" si="3"/>
        <v>459919.95449</v>
      </c>
      <c r="F25" s="43">
        <f t="shared" si="3"/>
        <v>841556.91465</v>
      </c>
      <c r="G25" s="44">
        <f t="shared" si="3"/>
        <v>1.7251498315</v>
      </c>
      <c r="H25" s="43">
        <f t="shared" si="3"/>
        <v>275248.21565</v>
      </c>
      <c r="I25" s="43">
        <f t="shared" si="3"/>
        <v>287576.94536</v>
      </c>
      <c r="J25" s="47" t="s">
        <v>58</v>
      </c>
      <c r="AA25" s="6">
        <v>186251.88312</v>
      </c>
      <c r="AB25" s="6">
        <v>3.1689946796</v>
      </c>
      <c r="AC25" s="6">
        <v>556837.34035</v>
      </c>
      <c r="AD25" s="6">
        <v>538351.60506</v>
      </c>
      <c r="AE25" s="6">
        <v>190696.82863</v>
      </c>
      <c r="AF25" s="6">
        <v>3.8337531223</v>
      </c>
      <c r="AG25" s="6">
        <v>788019.67432</v>
      </c>
      <c r="AH25" s="6">
        <v>694729.65401</v>
      </c>
      <c r="AI25" s="6">
        <v>0</v>
      </c>
      <c r="AJ25" s="6">
        <v>0</v>
      </c>
      <c r="AK25" s="6">
        <v>0</v>
      </c>
      <c r="AL25" s="6" t="s">
        <v>0</v>
      </c>
      <c r="AM25" s="6" t="s">
        <v>1</v>
      </c>
      <c r="AN25" s="6">
        <v>11</v>
      </c>
      <c r="AO25" s="6">
        <v>2</v>
      </c>
      <c r="AP25" s="6">
        <v>7</v>
      </c>
    </row>
    <row r="26" spans="1:42" ht="22.5" customHeight="1">
      <c r="A26" s="49" t="s">
        <v>59</v>
      </c>
      <c r="B26" s="43">
        <f t="shared" si="3"/>
        <v>1244284.7113</v>
      </c>
      <c r="C26" s="44">
        <f t="shared" si="3"/>
        <v>3.4926943353</v>
      </c>
      <c r="D26" s="43">
        <f t="shared" si="3"/>
        <v>773339.05993</v>
      </c>
      <c r="E26" s="43">
        <f t="shared" si="3"/>
        <v>650935.55575</v>
      </c>
      <c r="F26" s="43">
        <f t="shared" si="3"/>
        <v>270293.13816</v>
      </c>
      <c r="G26" s="44">
        <f t="shared" si="3"/>
        <v>2.0988217348</v>
      </c>
      <c r="H26" s="43">
        <f t="shared" si="3"/>
        <v>310099.47944</v>
      </c>
      <c r="I26" s="43">
        <f t="shared" si="3"/>
        <v>329753.48041</v>
      </c>
      <c r="J26" s="50" t="s">
        <v>60</v>
      </c>
      <c r="AA26" s="6">
        <v>196938.09321</v>
      </c>
      <c r="AB26" s="6">
        <v>3.2909409014</v>
      </c>
      <c r="AC26" s="6">
        <v>548458.70089</v>
      </c>
      <c r="AD26" s="6">
        <v>528873.5676</v>
      </c>
      <c r="AE26" s="6">
        <v>255680.23461</v>
      </c>
      <c r="AF26" s="6">
        <v>3.8858080913</v>
      </c>
      <c r="AG26" s="6">
        <v>786702.49723</v>
      </c>
      <c r="AH26" s="6">
        <v>725923.0729</v>
      </c>
      <c r="AI26" s="6">
        <v>0</v>
      </c>
      <c r="AJ26" s="6">
        <v>0</v>
      </c>
      <c r="AK26" s="6">
        <v>0</v>
      </c>
      <c r="AL26" s="6" t="s">
        <v>0</v>
      </c>
      <c r="AM26" s="6" t="s">
        <v>1</v>
      </c>
      <c r="AN26" s="6">
        <v>11</v>
      </c>
      <c r="AO26" s="6">
        <v>2</v>
      </c>
      <c r="AP26" s="6">
        <v>8</v>
      </c>
    </row>
    <row r="27" spans="1:42" ht="22.5" customHeight="1">
      <c r="A27" s="48" t="s">
        <v>20</v>
      </c>
      <c r="B27" s="43">
        <f t="shared" si="3"/>
        <v>781173.12432</v>
      </c>
      <c r="C27" s="44">
        <f t="shared" si="3"/>
        <v>3.425303</v>
      </c>
      <c r="D27" s="43">
        <f t="shared" si="3"/>
        <v>850037.98646</v>
      </c>
      <c r="E27" s="43">
        <f t="shared" si="3"/>
        <v>719672.00292</v>
      </c>
      <c r="F27" s="43">
        <f t="shared" si="3"/>
        <v>119519.2918</v>
      </c>
      <c r="G27" s="44">
        <f t="shared" si="3"/>
        <v>2.0934680401</v>
      </c>
      <c r="H27" s="43">
        <f t="shared" si="3"/>
        <v>314720.75037</v>
      </c>
      <c r="I27" s="43">
        <f t="shared" si="3"/>
        <v>367098.319</v>
      </c>
      <c r="J27" s="50" t="s">
        <v>61</v>
      </c>
      <c r="AA27" s="6">
        <v>393061.55634</v>
      </c>
      <c r="AB27" s="6">
        <v>3.0251529606</v>
      </c>
      <c r="AC27" s="6">
        <v>552535.33862</v>
      </c>
      <c r="AD27" s="6">
        <v>547397.19344</v>
      </c>
      <c r="AE27" s="6">
        <v>507042.84636</v>
      </c>
      <c r="AF27" s="6">
        <v>3.7299481285</v>
      </c>
      <c r="AG27" s="6">
        <v>791535.90139</v>
      </c>
      <c r="AH27" s="6">
        <v>725876.86238</v>
      </c>
      <c r="AI27" s="6">
        <v>0</v>
      </c>
      <c r="AJ27" s="6">
        <v>0</v>
      </c>
      <c r="AK27" s="6">
        <v>0</v>
      </c>
      <c r="AL27" s="6" t="s">
        <v>0</v>
      </c>
      <c r="AM27" s="6" t="s">
        <v>1</v>
      </c>
      <c r="AN27" s="6">
        <v>11</v>
      </c>
      <c r="AO27" s="6">
        <v>2</v>
      </c>
      <c r="AP27" s="6">
        <v>9</v>
      </c>
    </row>
    <row r="28" spans="1:42" ht="22.5" customHeight="1">
      <c r="A28" s="48" t="s">
        <v>21</v>
      </c>
      <c r="B28" s="43">
        <f t="shared" si="3"/>
        <v>1631462.8401</v>
      </c>
      <c r="C28" s="44">
        <f t="shared" si="3"/>
        <v>3.6716748146</v>
      </c>
      <c r="D28" s="43">
        <f t="shared" si="3"/>
        <v>871783.51265</v>
      </c>
      <c r="E28" s="43">
        <f t="shared" si="3"/>
        <v>730518.94665</v>
      </c>
      <c r="F28" s="43">
        <f t="shared" si="3"/>
        <v>215298.18015</v>
      </c>
      <c r="G28" s="44">
        <f t="shared" si="3"/>
        <v>2.1888845948</v>
      </c>
      <c r="H28" s="43">
        <f t="shared" si="3"/>
        <v>322472.06302</v>
      </c>
      <c r="I28" s="43">
        <f t="shared" si="3"/>
        <v>373077.2404</v>
      </c>
      <c r="J28" s="50" t="s">
        <v>62</v>
      </c>
      <c r="AA28" s="6">
        <v>251934.90869</v>
      </c>
      <c r="AB28" s="6">
        <v>2.4949906171</v>
      </c>
      <c r="AC28" s="6">
        <v>542844.93139</v>
      </c>
      <c r="AD28" s="6">
        <v>512209.65392</v>
      </c>
      <c r="AE28" s="6">
        <v>258061.05814</v>
      </c>
      <c r="AF28" s="6">
        <v>2.9629548835</v>
      </c>
      <c r="AG28" s="6">
        <v>784124.74382</v>
      </c>
      <c r="AH28" s="6">
        <v>636758.81782</v>
      </c>
      <c r="AI28" s="6">
        <v>0</v>
      </c>
      <c r="AJ28" s="6">
        <v>0</v>
      </c>
      <c r="AK28" s="6">
        <v>0</v>
      </c>
      <c r="AL28" s="6" t="s">
        <v>0</v>
      </c>
      <c r="AM28" s="6" t="s">
        <v>1</v>
      </c>
      <c r="AN28" s="6">
        <v>11</v>
      </c>
      <c r="AO28" s="6">
        <v>2</v>
      </c>
      <c r="AP28" s="6">
        <v>10</v>
      </c>
    </row>
    <row r="29" spans="1:42" ht="22.5" customHeight="1">
      <c r="A29" s="48" t="s">
        <v>22</v>
      </c>
      <c r="B29" s="43">
        <f t="shared" si="3"/>
        <v>1050432.586</v>
      </c>
      <c r="C29" s="44">
        <f t="shared" si="3"/>
        <v>3.5785789331</v>
      </c>
      <c r="D29" s="43">
        <f t="shared" si="3"/>
        <v>1072128.8393</v>
      </c>
      <c r="E29" s="43">
        <f t="shared" si="3"/>
        <v>865717.75374</v>
      </c>
      <c r="F29" s="43">
        <f t="shared" si="3"/>
        <v>66320.96425</v>
      </c>
      <c r="G29" s="44">
        <f t="shared" si="3"/>
        <v>1.9001419831</v>
      </c>
      <c r="H29" s="43">
        <f t="shared" si="3"/>
        <v>346824.11905</v>
      </c>
      <c r="I29" s="43">
        <f t="shared" si="3"/>
        <v>417004.16722</v>
      </c>
      <c r="J29" s="50" t="s">
        <v>63</v>
      </c>
      <c r="AA29" s="6">
        <v>296720.73788</v>
      </c>
      <c r="AB29" s="6">
        <v>2.1862317507</v>
      </c>
      <c r="AC29" s="6">
        <v>531448.90845</v>
      </c>
      <c r="AD29" s="6">
        <v>483124.06512</v>
      </c>
      <c r="AE29" s="6">
        <v>123846.91508</v>
      </c>
      <c r="AF29" s="6">
        <v>2.3831878392</v>
      </c>
      <c r="AG29" s="6">
        <v>772979.37083</v>
      </c>
      <c r="AH29" s="6">
        <v>623540.9146</v>
      </c>
      <c r="AI29" s="6">
        <v>0</v>
      </c>
      <c r="AJ29" s="6">
        <v>0</v>
      </c>
      <c r="AK29" s="6">
        <v>0</v>
      </c>
      <c r="AL29" s="6" t="s">
        <v>0</v>
      </c>
      <c r="AM29" s="6" t="s">
        <v>1</v>
      </c>
      <c r="AN29" s="6">
        <v>11</v>
      </c>
      <c r="AO29" s="6">
        <v>2</v>
      </c>
      <c r="AP29" s="6">
        <v>11</v>
      </c>
    </row>
    <row r="30" spans="1:42" ht="22.5" customHeight="1">
      <c r="A30" s="48" t="s">
        <v>64</v>
      </c>
      <c r="B30" s="43">
        <f t="shared" si="3"/>
        <v>1669926.3989</v>
      </c>
      <c r="C30" s="44">
        <f t="shared" si="3"/>
        <v>3.3122248245</v>
      </c>
      <c r="D30" s="43">
        <f t="shared" si="3"/>
        <v>1311235.305</v>
      </c>
      <c r="E30" s="43">
        <f t="shared" si="3"/>
        <v>959094.35132</v>
      </c>
      <c r="F30" s="43">
        <f t="shared" si="3"/>
        <v>78977.510995</v>
      </c>
      <c r="G30" s="44">
        <f t="shared" si="3"/>
        <v>1.837546285</v>
      </c>
      <c r="H30" s="43">
        <f t="shared" si="3"/>
        <v>332799.10396</v>
      </c>
      <c r="I30" s="43">
        <f t="shared" si="3"/>
        <v>448780.7151</v>
      </c>
      <c r="J30" s="50" t="s">
        <v>65</v>
      </c>
      <c r="AA30" s="6">
        <v>1591966</v>
      </c>
      <c r="AB30" s="6">
        <v>2.8302665014</v>
      </c>
      <c r="AC30" s="6">
        <v>546902.58772</v>
      </c>
      <c r="AD30" s="6">
        <v>522083.60152</v>
      </c>
      <c r="AE30" s="6">
        <v>1591966</v>
      </c>
      <c r="AF30" s="6">
        <v>3.5006705647</v>
      </c>
      <c r="AG30" s="6">
        <v>786323.90581</v>
      </c>
      <c r="AH30" s="6">
        <v>695209.41681</v>
      </c>
      <c r="AI30" s="6">
        <v>0</v>
      </c>
      <c r="AJ30" s="6">
        <v>0</v>
      </c>
      <c r="AK30" s="6">
        <v>0</v>
      </c>
      <c r="AL30" s="6" t="s">
        <v>0</v>
      </c>
      <c r="AM30" s="6" t="s">
        <v>1</v>
      </c>
      <c r="AN30" s="6">
        <v>11</v>
      </c>
      <c r="AO30" s="6">
        <v>2</v>
      </c>
      <c r="AP30" s="6">
        <v>12</v>
      </c>
    </row>
    <row r="31" spans="1:42" ht="9" customHeight="1" thickBot="1">
      <c r="A31" s="51"/>
      <c r="B31" s="52"/>
      <c r="C31" s="52"/>
      <c r="D31" s="52"/>
      <c r="E31" s="53"/>
      <c r="F31" s="53"/>
      <c r="G31" s="54"/>
      <c r="H31" s="54"/>
      <c r="I31" s="54"/>
      <c r="J31" s="55"/>
      <c r="AA31" s="6">
        <v>345155.07701</v>
      </c>
      <c r="AB31" s="6">
        <v>2.5179796307</v>
      </c>
      <c r="AC31" s="6">
        <v>533464.8048</v>
      </c>
      <c r="AD31" s="6">
        <v>485606.77119</v>
      </c>
      <c r="AE31" s="6">
        <v>163229.64929</v>
      </c>
      <c r="AF31" s="6">
        <v>3.2147873659</v>
      </c>
      <c r="AG31" s="6">
        <v>783993.28128</v>
      </c>
      <c r="AH31" s="6">
        <v>618818.83163</v>
      </c>
      <c r="AI31" s="6">
        <v>0</v>
      </c>
      <c r="AJ31" s="6">
        <v>0</v>
      </c>
      <c r="AK31" s="6">
        <v>0</v>
      </c>
      <c r="AL31" s="6" t="s">
        <v>0</v>
      </c>
      <c r="AM31" s="6" t="s">
        <v>1</v>
      </c>
      <c r="AN31" s="6">
        <v>11</v>
      </c>
      <c r="AO31" s="6">
        <v>2</v>
      </c>
      <c r="AP31" s="6">
        <v>13</v>
      </c>
    </row>
    <row r="32" spans="1:42" ht="16.5" thickTop="1">
      <c r="A32"/>
      <c r="B32"/>
      <c r="C32"/>
      <c r="D32"/>
      <c r="E32"/>
      <c r="F32"/>
      <c r="G32"/>
      <c r="H32"/>
      <c r="I32"/>
      <c r="J32"/>
      <c r="AA32" s="6">
        <v>317647.3613</v>
      </c>
      <c r="AB32" s="6">
        <v>3.0360372143</v>
      </c>
      <c r="AC32" s="6">
        <v>546870.46739</v>
      </c>
      <c r="AD32" s="6">
        <v>509695.53073</v>
      </c>
      <c r="AE32" s="6">
        <v>306192.28278</v>
      </c>
      <c r="AF32" s="6">
        <v>3.8759248598</v>
      </c>
      <c r="AG32" s="6">
        <v>782619.76967</v>
      </c>
      <c r="AH32" s="6">
        <v>699167.1389</v>
      </c>
      <c r="AI32" s="6">
        <v>0</v>
      </c>
      <c r="AJ32" s="6">
        <v>0</v>
      </c>
      <c r="AK32" s="6">
        <v>0</v>
      </c>
      <c r="AL32" s="6" t="s">
        <v>0</v>
      </c>
      <c r="AM32" s="6" t="s">
        <v>1</v>
      </c>
      <c r="AN32" s="6">
        <v>11</v>
      </c>
      <c r="AO32" s="6">
        <v>2</v>
      </c>
      <c r="AP32" s="6">
        <v>14</v>
      </c>
    </row>
    <row r="33" spans="2:42" ht="15.75">
      <c r="B33" s="56"/>
      <c r="J33" s="6"/>
      <c r="AA33" s="6">
        <v>198373.354</v>
      </c>
      <c r="AB33" s="6">
        <v>2.8843428014</v>
      </c>
      <c r="AC33" s="6">
        <v>543777.59055</v>
      </c>
      <c r="AD33" s="6">
        <v>527678.24777</v>
      </c>
      <c r="AE33" s="6">
        <v>176815.79545</v>
      </c>
      <c r="AF33" s="6">
        <v>3.5744622791</v>
      </c>
      <c r="AG33" s="6">
        <v>786208.40446</v>
      </c>
      <c r="AH33" s="6">
        <v>699346.27458</v>
      </c>
      <c r="AI33" s="6">
        <v>0</v>
      </c>
      <c r="AJ33" s="6">
        <v>0</v>
      </c>
      <c r="AK33" s="6">
        <v>0</v>
      </c>
      <c r="AL33" s="6" t="s">
        <v>0</v>
      </c>
      <c r="AM33" s="6" t="s">
        <v>1</v>
      </c>
      <c r="AN33" s="6">
        <v>11</v>
      </c>
      <c r="AO33" s="6">
        <v>2</v>
      </c>
      <c r="AP33" s="6">
        <v>15</v>
      </c>
    </row>
    <row r="34" spans="2:42" ht="15.75">
      <c r="B34" s="56"/>
      <c r="C34" s="56"/>
      <c r="J34" s="6"/>
      <c r="AA34" s="6">
        <v>382462.81643</v>
      </c>
      <c r="AB34" s="6">
        <v>3.1130154176</v>
      </c>
      <c r="AC34" s="6">
        <v>549388.87284</v>
      </c>
      <c r="AD34" s="6">
        <v>538811.89243</v>
      </c>
      <c r="AE34" s="6">
        <v>435011.55238</v>
      </c>
      <c r="AF34" s="6">
        <v>3.8069007955</v>
      </c>
      <c r="AG34" s="6">
        <v>784456.33857</v>
      </c>
      <c r="AH34" s="6">
        <v>708412.17784</v>
      </c>
      <c r="AI34" s="6">
        <v>0</v>
      </c>
      <c r="AJ34" s="6">
        <v>0</v>
      </c>
      <c r="AK34" s="6">
        <v>0</v>
      </c>
      <c r="AL34" s="6" t="s">
        <v>0</v>
      </c>
      <c r="AM34" s="6" t="s">
        <v>1</v>
      </c>
      <c r="AN34" s="6">
        <v>11</v>
      </c>
      <c r="AO34" s="6">
        <v>2</v>
      </c>
      <c r="AP34" s="6">
        <v>16</v>
      </c>
    </row>
    <row r="35" spans="2:42" ht="15.75">
      <c r="B35" s="56"/>
      <c r="J35" s="6"/>
      <c r="AA35" s="6">
        <v>176032.61253</v>
      </c>
      <c r="AB35" s="6">
        <v>2.7755875639</v>
      </c>
      <c r="AC35" s="6">
        <v>558355.70003</v>
      </c>
      <c r="AD35" s="6">
        <v>551248.4862</v>
      </c>
      <c r="AE35" s="6">
        <v>220941.32118</v>
      </c>
      <c r="AF35" s="6">
        <v>3.2342078783</v>
      </c>
      <c r="AG35" s="6">
        <v>790961.97105</v>
      </c>
      <c r="AH35" s="6">
        <v>712170.99223</v>
      </c>
      <c r="AI35" s="6">
        <v>0</v>
      </c>
      <c r="AJ35" s="6">
        <v>0</v>
      </c>
      <c r="AK35" s="6">
        <v>0</v>
      </c>
      <c r="AL35" s="6" t="s">
        <v>0</v>
      </c>
      <c r="AM35" s="6" t="s">
        <v>1</v>
      </c>
      <c r="AN35" s="6">
        <v>11</v>
      </c>
      <c r="AO35" s="6">
        <v>2</v>
      </c>
      <c r="AP35" s="6">
        <v>17</v>
      </c>
    </row>
    <row r="36" spans="10:42" ht="15.75">
      <c r="J36" s="6"/>
      <c r="AA36" s="6">
        <v>172294.77874</v>
      </c>
      <c r="AB36" s="6">
        <v>2.4424538629</v>
      </c>
      <c r="AC36" s="6">
        <v>560258.79757</v>
      </c>
      <c r="AD36" s="6">
        <v>544623.1838</v>
      </c>
      <c r="AE36" s="6">
        <v>289775.39892</v>
      </c>
      <c r="AF36" s="6">
        <v>2.9636202619</v>
      </c>
      <c r="AG36" s="6">
        <v>790888.47707</v>
      </c>
      <c r="AH36" s="6">
        <v>698781.34261</v>
      </c>
      <c r="AI36" s="6">
        <v>0</v>
      </c>
      <c r="AJ36" s="6">
        <v>0</v>
      </c>
      <c r="AK36" s="6">
        <v>0</v>
      </c>
      <c r="AL36" s="6" t="s">
        <v>0</v>
      </c>
      <c r="AM36" s="6" t="s">
        <v>1</v>
      </c>
      <c r="AN36" s="6">
        <v>11</v>
      </c>
      <c r="AO36" s="6">
        <v>2</v>
      </c>
      <c r="AP36" s="6">
        <v>18</v>
      </c>
    </row>
    <row r="37" spans="10:42" ht="15.75">
      <c r="J37" s="6"/>
      <c r="AA37" s="6">
        <v>1591966</v>
      </c>
      <c r="AB37" s="6">
        <v>3.9526610758</v>
      </c>
      <c r="AC37" s="6">
        <v>1083007.9131</v>
      </c>
      <c r="AD37" s="6">
        <v>875495.55767</v>
      </c>
      <c r="AE37" s="6">
        <v>1591964</v>
      </c>
      <c r="AF37" s="6">
        <v>4.2703840571</v>
      </c>
      <c r="AG37" s="6">
        <v>1827353.7719</v>
      </c>
      <c r="AH37" s="6">
        <v>1226600.7054</v>
      </c>
      <c r="AI37" s="6">
        <v>0</v>
      </c>
      <c r="AJ37" s="6">
        <v>0</v>
      </c>
      <c r="AK37" s="6">
        <v>0</v>
      </c>
      <c r="AL37" s="6" t="s">
        <v>0</v>
      </c>
      <c r="AM37" s="6" t="s">
        <v>1</v>
      </c>
      <c r="AN37" s="6">
        <v>11</v>
      </c>
      <c r="AO37" s="6">
        <v>3</v>
      </c>
      <c r="AP37" s="6">
        <v>1</v>
      </c>
    </row>
    <row r="38" spans="27:42" ht="15.75">
      <c r="AA38" s="6">
        <v>1292013.6909</v>
      </c>
      <c r="AB38" s="6">
        <v>4.0443103156</v>
      </c>
      <c r="AC38" s="6">
        <v>1084237.781</v>
      </c>
      <c r="AD38" s="6">
        <v>878862.27227</v>
      </c>
      <c r="AE38" s="6">
        <v>1288593.2214</v>
      </c>
      <c r="AF38" s="6">
        <v>4.3696966655</v>
      </c>
      <c r="AG38" s="6">
        <v>1828328.8131</v>
      </c>
      <c r="AH38" s="6">
        <v>1238953.9497</v>
      </c>
      <c r="AI38" s="6">
        <v>0</v>
      </c>
      <c r="AJ38" s="6">
        <v>0</v>
      </c>
      <c r="AK38" s="6">
        <v>0</v>
      </c>
      <c r="AL38" s="6" t="s">
        <v>0</v>
      </c>
      <c r="AM38" s="6" t="s">
        <v>1</v>
      </c>
      <c r="AN38" s="6">
        <v>11</v>
      </c>
      <c r="AO38" s="6">
        <v>3</v>
      </c>
      <c r="AP38" s="6">
        <v>2</v>
      </c>
    </row>
    <row r="39" spans="27:42" ht="15.75">
      <c r="AA39" s="6">
        <v>299952.3091</v>
      </c>
      <c r="AB39" s="6">
        <v>3.5578914104</v>
      </c>
      <c r="AC39" s="6">
        <v>1077710.3836</v>
      </c>
      <c r="AD39" s="6">
        <v>860993.78113</v>
      </c>
      <c r="AE39" s="6">
        <v>303370.77856</v>
      </c>
      <c r="AF39" s="6">
        <v>3.8485452941</v>
      </c>
      <c r="AG39" s="6">
        <v>1823212.2016</v>
      </c>
      <c r="AH39" s="6">
        <v>1174129.2484</v>
      </c>
      <c r="AI39" s="6">
        <v>0</v>
      </c>
      <c r="AJ39" s="6">
        <v>0</v>
      </c>
      <c r="AK39" s="6">
        <v>0</v>
      </c>
      <c r="AL39" s="6" t="s">
        <v>0</v>
      </c>
      <c r="AM39" s="6" t="s">
        <v>1</v>
      </c>
      <c r="AN39" s="6">
        <v>11</v>
      </c>
      <c r="AO39" s="6">
        <v>3</v>
      </c>
      <c r="AP39" s="6">
        <v>3</v>
      </c>
    </row>
    <row r="40" spans="27:42" ht="15.75">
      <c r="AA40" s="6">
        <v>1591966</v>
      </c>
      <c r="AB40" s="6">
        <v>3.9526610758</v>
      </c>
      <c r="AC40" s="6">
        <v>1083007.9131</v>
      </c>
      <c r="AD40" s="6">
        <v>875495.55767</v>
      </c>
      <c r="AE40" s="6">
        <v>1591964</v>
      </c>
      <c r="AF40" s="6">
        <v>4.2703840571</v>
      </c>
      <c r="AG40" s="6">
        <v>1827353.7719</v>
      </c>
      <c r="AH40" s="6">
        <v>1226600.7054</v>
      </c>
      <c r="AI40" s="6">
        <v>0</v>
      </c>
      <c r="AJ40" s="6">
        <v>0</v>
      </c>
      <c r="AK40" s="6">
        <v>0</v>
      </c>
      <c r="AL40" s="6" t="s">
        <v>0</v>
      </c>
      <c r="AM40" s="6" t="s">
        <v>1</v>
      </c>
      <c r="AN40" s="6">
        <v>11</v>
      </c>
      <c r="AO40" s="6">
        <v>3</v>
      </c>
      <c r="AP40" s="6">
        <v>4</v>
      </c>
    </row>
    <row r="41" spans="27:42" ht="15.75">
      <c r="AA41" s="6">
        <v>76775.258328</v>
      </c>
      <c r="AB41" s="6">
        <v>4.0859677158</v>
      </c>
      <c r="AC41" s="6">
        <v>1085366.0303</v>
      </c>
      <c r="AD41" s="6">
        <v>843990.45053</v>
      </c>
      <c r="AE41" s="6">
        <v>60580.729523</v>
      </c>
      <c r="AF41" s="6">
        <v>4.414793076</v>
      </c>
      <c r="AG41" s="6">
        <v>1589694.1265</v>
      </c>
      <c r="AH41" s="6">
        <v>1163223.1986</v>
      </c>
      <c r="AI41" s="6">
        <v>0</v>
      </c>
      <c r="AJ41" s="6">
        <v>0</v>
      </c>
      <c r="AK41" s="6">
        <v>0</v>
      </c>
      <c r="AL41" s="6" t="s">
        <v>0</v>
      </c>
      <c r="AM41" s="6" t="s">
        <v>1</v>
      </c>
      <c r="AN41" s="6">
        <v>11</v>
      </c>
      <c r="AO41" s="6">
        <v>3</v>
      </c>
      <c r="AP41" s="6">
        <v>5</v>
      </c>
    </row>
    <row r="42" spans="27:42" ht="15.75">
      <c r="AA42" s="6">
        <v>161439.44656</v>
      </c>
      <c r="AB42" s="6">
        <v>3.9583733523</v>
      </c>
      <c r="AC42" s="6">
        <v>1083670.9077</v>
      </c>
      <c r="AD42" s="6">
        <v>840462.74808</v>
      </c>
      <c r="AE42" s="6">
        <v>130641.33998</v>
      </c>
      <c r="AF42" s="6">
        <v>4.4369688077</v>
      </c>
      <c r="AG42" s="6">
        <v>1722717.6528</v>
      </c>
      <c r="AH42" s="6">
        <v>1235247.1447</v>
      </c>
      <c r="AI42" s="6">
        <v>0</v>
      </c>
      <c r="AJ42" s="6">
        <v>0</v>
      </c>
      <c r="AK42" s="6">
        <v>0</v>
      </c>
      <c r="AL42" s="6" t="s">
        <v>0</v>
      </c>
      <c r="AM42" s="6" t="s">
        <v>1</v>
      </c>
      <c r="AN42" s="6">
        <v>11</v>
      </c>
      <c r="AO42" s="6">
        <v>3</v>
      </c>
      <c r="AP42" s="6">
        <v>6</v>
      </c>
    </row>
    <row r="43" spans="27:42" ht="15.75">
      <c r="AA43" s="6">
        <v>226807.33739</v>
      </c>
      <c r="AB43" s="6">
        <v>4.1394319592</v>
      </c>
      <c r="AC43" s="6">
        <v>1075899.5901</v>
      </c>
      <c r="AD43" s="6">
        <v>882562.45198</v>
      </c>
      <c r="AE43" s="6">
        <v>180287.66616</v>
      </c>
      <c r="AF43" s="6">
        <v>4.4884061806</v>
      </c>
      <c r="AG43" s="6">
        <v>1742327.0584</v>
      </c>
      <c r="AH43" s="6">
        <v>1222411.0513</v>
      </c>
      <c r="AI43" s="6">
        <v>0</v>
      </c>
      <c r="AJ43" s="6">
        <v>0</v>
      </c>
      <c r="AK43" s="6">
        <v>0</v>
      </c>
      <c r="AL43" s="6" t="s">
        <v>0</v>
      </c>
      <c r="AM43" s="6" t="s">
        <v>1</v>
      </c>
      <c r="AN43" s="6">
        <v>11</v>
      </c>
      <c r="AO43" s="6">
        <v>3</v>
      </c>
      <c r="AP43" s="6">
        <v>7</v>
      </c>
    </row>
    <row r="44" spans="27:42" ht="15.75">
      <c r="AA44" s="6">
        <v>250836.54765</v>
      </c>
      <c r="AB44" s="6">
        <v>4.2837447146</v>
      </c>
      <c r="AC44" s="6">
        <v>1084803.3833</v>
      </c>
      <c r="AD44" s="6">
        <v>903653.30549</v>
      </c>
      <c r="AE44" s="6">
        <v>227004.20629</v>
      </c>
      <c r="AF44" s="6">
        <v>4.4754572715</v>
      </c>
      <c r="AG44" s="6">
        <v>1756778.0628</v>
      </c>
      <c r="AH44" s="6">
        <v>1258280.6373</v>
      </c>
      <c r="AI44" s="6">
        <v>0</v>
      </c>
      <c r="AJ44" s="6">
        <v>0</v>
      </c>
      <c r="AK44" s="6">
        <v>0</v>
      </c>
      <c r="AL44" s="6" t="s">
        <v>0</v>
      </c>
      <c r="AM44" s="6" t="s">
        <v>1</v>
      </c>
      <c r="AN44" s="6">
        <v>11</v>
      </c>
      <c r="AO44" s="6">
        <v>3</v>
      </c>
      <c r="AP44" s="6">
        <v>8</v>
      </c>
    </row>
    <row r="45" spans="27:42" ht="15.75">
      <c r="AA45" s="6">
        <v>504142.57038</v>
      </c>
      <c r="AB45" s="6">
        <v>4.1441568788</v>
      </c>
      <c r="AC45" s="6">
        <v>1084255.5437</v>
      </c>
      <c r="AD45" s="6">
        <v>906308.90569</v>
      </c>
      <c r="AE45" s="6">
        <v>494935.77798</v>
      </c>
      <c r="AF45" s="6">
        <v>4.3400025733</v>
      </c>
      <c r="AG45" s="6">
        <v>1818569.9737</v>
      </c>
      <c r="AH45" s="6">
        <v>1254038.0041</v>
      </c>
      <c r="AI45" s="6">
        <v>0</v>
      </c>
      <c r="AJ45" s="6">
        <v>0</v>
      </c>
      <c r="AK45" s="6">
        <v>0</v>
      </c>
      <c r="AL45" s="6" t="s">
        <v>0</v>
      </c>
      <c r="AM45" s="6" t="s">
        <v>1</v>
      </c>
      <c r="AN45" s="6">
        <v>11</v>
      </c>
      <c r="AO45" s="6">
        <v>3</v>
      </c>
      <c r="AP45" s="6">
        <v>9</v>
      </c>
    </row>
    <row r="46" spans="27:42" ht="15.75">
      <c r="AA46" s="6">
        <v>288935.31945</v>
      </c>
      <c r="AB46" s="6">
        <v>3.5135095513</v>
      </c>
      <c r="AC46" s="6">
        <v>1084979.4575</v>
      </c>
      <c r="AD46" s="6">
        <v>831360.83006</v>
      </c>
      <c r="AE46" s="6">
        <v>425651.70124</v>
      </c>
      <c r="AF46" s="6">
        <v>4.069324254</v>
      </c>
      <c r="AG46" s="6">
        <v>1927079.7061</v>
      </c>
      <c r="AH46" s="6">
        <v>1196788.3615</v>
      </c>
      <c r="AI46" s="6">
        <v>0</v>
      </c>
      <c r="AJ46" s="6">
        <v>0</v>
      </c>
      <c r="AK46" s="6">
        <v>0</v>
      </c>
      <c r="AL46" s="6" t="s">
        <v>0</v>
      </c>
      <c r="AM46" s="6" t="s">
        <v>1</v>
      </c>
      <c r="AN46" s="6">
        <v>11</v>
      </c>
      <c r="AO46" s="6">
        <v>3</v>
      </c>
      <c r="AP46" s="6">
        <v>10</v>
      </c>
    </row>
    <row r="47" spans="27:42" ht="15.75">
      <c r="AA47" s="6">
        <v>83029.520248</v>
      </c>
      <c r="AB47" s="6">
        <v>2.6733507502</v>
      </c>
      <c r="AC47" s="6">
        <v>1079095.3186</v>
      </c>
      <c r="AD47" s="6">
        <v>834864.65371</v>
      </c>
      <c r="AE47" s="6">
        <v>72862.57881</v>
      </c>
      <c r="AF47" s="6">
        <v>3.3749218162</v>
      </c>
      <c r="AG47" s="6">
        <v>2119912.0485</v>
      </c>
      <c r="AH47" s="6">
        <v>1163244.6237</v>
      </c>
      <c r="AI47" s="6">
        <v>0</v>
      </c>
      <c r="AJ47" s="6">
        <v>0</v>
      </c>
      <c r="AK47" s="6">
        <v>0</v>
      </c>
      <c r="AL47" s="6" t="s">
        <v>0</v>
      </c>
      <c r="AM47" s="6" t="s">
        <v>1</v>
      </c>
      <c r="AN47" s="6">
        <v>11</v>
      </c>
      <c r="AO47" s="6">
        <v>3</v>
      </c>
      <c r="AP47" s="6">
        <v>11</v>
      </c>
    </row>
    <row r="48" spans="27:42" ht="15.75">
      <c r="AA48" s="6">
        <v>1591966</v>
      </c>
      <c r="AB48" s="6">
        <v>3.9526610758</v>
      </c>
      <c r="AC48" s="6">
        <v>1083007.9131</v>
      </c>
      <c r="AD48" s="6">
        <v>875495.55767</v>
      </c>
      <c r="AE48" s="6">
        <v>1591964</v>
      </c>
      <c r="AF48" s="6">
        <v>4.2703840571</v>
      </c>
      <c r="AG48" s="6">
        <v>1827353.7719</v>
      </c>
      <c r="AH48" s="6">
        <v>1226600.7054</v>
      </c>
      <c r="AI48" s="6">
        <v>0</v>
      </c>
      <c r="AJ48" s="6">
        <v>0</v>
      </c>
      <c r="AK48" s="6">
        <v>0</v>
      </c>
      <c r="AL48" s="6" t="s">
        <v>0</v>
      </c>
      <c r="AM48" s="6" t="s">
        <v>1</v>
      </c>
      <c r="AN48" s="6">
        <v>11</v>
      </c>
      <c r="AO48" s="6">
        <v>3</v>
      </c>
      <c r="AP48" s="6">
        <v>12</v>
      </c>
    </row>
    <row r="49" spans="27:42" ht="15.75">
      <c r="AA49" s="6">
        <v>126878.16486</v>
      </c>
      <c r="AB49" s="6">
        <v>3.9739718684</v>
      </c>
      <c r="AC49" s="6">
        <v>1065544.5058</v>
      </c>
      <c r="AD49" s="6">
        <v>804861.01044</v>
      </c>
      <c r="AE49" s="6">
        <v>105728.53355</v>
      </c>
      <c r="AF49" s="6">
        <v>5.0053509306</v>
      </c>
      <c r="AG49" s="6">
        <v>1740952.1659</v>
      </c>
      <c r="AH49" s="6">
        <v>1088586.7622</v>
      </c>
      <c r="AI49" s="6">
        <v>0</v>
      </c>
      <c r="AJ49" s="6">
        <v>0</v>
      </c>
      <c r="AK49" s="6">
        <v>0</v>
      </c>
      <c r="AL49" s="6" t="s">
        <v>0</v>
      </c>
      <c r="AM49" s="6" t="s">
        <v>1</v>
      </c>
      <c r="AN49" s="6">
        <v>11</v>
      </c>
      <c r="AO49" s="6">
        <v>3</v>
      </c>
      <c r="AP49" s="6">
        <v>13</v>
      </c>
    </row>
    <row r="50" spans="27:42" ht="15.75">
      <c r="AA50" s="6">
        <v>211436.8807</v>
      </c>
      <c r="AB50" s="6">
        <v>4.3407648113</v>
      </c>
      <c r="AC50" s="6">
        <v>1069903.5434</v>
      </c>
      <c r="AD50" s="6">
        <v>843734.00049</v>
      </c>
      <c r="AE50" s="6">
        <v>138715.04841</v>
      </c>
      <c r="AF50" s="6">
        <v>5.1158385167</v>
      </c>
      <c r="AG50" s="6">
        <v>1722055.7368</v>
      </c>
      <c r="AH50" s="6">
        <v>1199866.5686</v>
      </c>
      <c r="AI50" s="6">
        <v>0</v>
      </c>
      <c r="AJ50" s="6">
        <v>0</v>
      </c>
      <c r="AK50" s="6">
        <v>0</v>
      </c>
      <c r="AL50" s="6" t="s">
        <v>0</v>
      </c>
      <c r="AM50" s="6" t="s">
        <v>1</v>
      </c>
      <c r="AN50" s="6">
        <v>11</v>
      </c>
      <c r="AO50" s="6">
        <v>3</v>
      </c>
      <c r="AP50" s="6">
        <v>14</v>
      </c>
    </row>
  </sheetData>
  <sheetProtection/>
  <mergeCells count="3">
    <mergeCell ref="F3:J3"/>
    <mergeCell ref="F4:J4"/>
    <mergeCell ref="F2:J2"/>
  </mergeCells>
  <printOptions/>
  <pageMargins left="1.062992125984252" right="1.0236220472440944" top="0.2755905511811024" bottom="2.3228346456692917" header="0" footer="1.8897637795275593"/>
  <pageSetup horizontalDpi="600" verticalDpi="600" orientation="portrait" pageOrder="overThenDown" paperSize="9" r:id="rId1"/>
  <headerFooter alignWithMargins="0">
    <oddFooter>&amp;C&amp;"細明體,標準"&amp;11－&amp;"CG Times (W1),標準"&amp;P+82&amp;"細明體,標準"－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/>
  <dimension ref="A1:AP50"/>
  <sheetViews>
    <sheetView showGridLines="0" workbookViewId="0" topLeftCell="A1">
      <selection activeCell="F6" sqref="F6"/>
    </sheetView>
  </sheetViews>
  <sheetFormatPr defaultColWidth="9.00390625" defaultRowHeight="15.75"/>
  <cols>
    <col min="1" max="1" width="22.875" style="11" customWidth="1"/>
    <col min="2" max="5" width="12.75390625" style="12" customWidth="1"/>
    <col min="6" max="6" width="12.375" style="12" customWidth="1"/>
    <col min="7" max="9" width="12.375" style="6" customWidth="1"/>
    <col min="10" max="10" width="22.625" style="57" customWidth="1"/>
    <col min="11" max="16384" width="9.00390625" style="6" customWidth="1"/>
  </cols>
  <sheetData>
    <row r="1" spans="1:42" s="4" customFormat="1" ht="30" customHeight="1">
      <c r="A1" s="1" t="s">
        <v>66</v>
      </c>
      <c r="B1" s="2"/>
      <c r="C1" s="2"/>
      <c r="D1" s="2"/>
      <c r="E1" s="2"/>
      <c r="F1" s="3"/>
      <c r="J1" s="5" t="s">
        <v>28</v>
      </c>
      <c r="AA1" s="6">
        <v>1591966</v>
      </c>
      <c r="AB1" s="6">
        <v>2.8302665014</v>
      </c>
      <c r="AC1" s="6">
        <v>546902.58772</v>
      </c>
      <c r="AD1" s="6">
        <v>522083.60152</v>
      </c>
      <c r="AE1" s="6">
        <v>1591966</v>
      </c>
      <c r="AF1" s="6">
        <v>3.5006705647</v>
      </c>
      <c r="AG1" s="6">
        <v>786323.90581</v>
      </c>
      <c r="AH1" s="6">
        <v>695209.41681</v>
      </c>
      <c r="AI1" s="6">
        <v>0</v>
      </c>
      <c r="AJ1" s="6">
        <v>0</v>
      </c>
      <c r="AK1" s="6">
        <v>0</v>
      </c>
      <c r="AL1" s="6" t="s">
        <v>0</v>
      </c>
      <c r="AM1" s="6" t="s">
        <v>1</v>
      </c>
      <c r="AN1" s="6">
        <v>11</v>
      </c>
      <c r="AO1" s="6">
        <v>2</v>
      </c>
      <c r="AP1" s="6">
        <v>1</v>
      </c>
    </row>
    <row r="2" spans="1:42" ht="16.5" customHeight="1">
      <c r="A2" s="7" t="s">
        <v>29</v>
      </c>
      <c r="B2" s="8"/>
      <c r="C2" s="8"/>
      <c r="D2" s="8"/>
      <c r="E2" s="8"/>
      <c r="F2" s="9" t="s">
        <v>2</v>
      </c>
      <c r="G2" s="9"/>
      <c r="H2" s="9"/>
      <c r="I2" s="9"/>
      <c r="J2" s="9"/>
      <c r="AA2" s="6">
        <v>1088519.093</v>
      </c>
      <c r="AB2" s="6">
        <v>2.9119806121</v>
      </c>
      <c r="AC2" s="6">
        <v>551012.27952</v>
      </c>
      <c r="AD2" s="6">
        <v>524477.48691</v>
      </c>
      <c r="AE2" s="6">
        <v>1236206.7455</v>
      </c>
      <c r="AF2" s="6">
        <v>3.6087233368</v>
      </c>
      <c r="AG2" s="6">
        <v>787559.92716</v>
      </c>
      <c r="AH2" s="6">
        <v>696036.43342</v>
      </c>
      <c r="AI2" s="6">
        <v>0</v>
      </c>
      <c r="AJ2" s="6">
        <v>0</v>
      </c>
      <c r="AK2" s="6">
        <v>0</v>
      </c>
      <c r="AL2" s="6" t="s">
        <v>0</v>
      </c>
      <c r="AM2" s="6" t="s">
        <v>1</v>
      </c>
      <c r="AN2" s="6">
        <v>11</v>
      </c>
      <c r="AO2" s="6">
        <v>2</v>
      </c>
      <c r="AP2" s="6">
        <v>2</v>
      </c>
    </row>
    <row r="3" spans="1:42" ht="18" customHeight="1">
      <c r="A3" s="10" t="s">
        <v>67</v>
      </c>
      <c r="B3"/>
      <c r="C3"/>
      <c r="D3"/>
      <c r="E3"/>
      <c r="F3" s="9" t="s">
        <v>31</v>
      </c>
      <c r="G3" s="9"/>
      <c r="H3" s="9"/>
      <c r="I3" s="9"/>
      <c r="J3" s="9"/>
      <c r="AA3" s="6">
        <v>503446.90701</v>
      </c>
      <c r="AB3" s="6">
        <v>2.6535897387</v>
      </c>
      <c r="AC3" s="6">
        <v>538016.88811</v>
      </c>
      <c r="AD3" s="6">
        <v>516907.7033</v>
      </c>
      <c r="AE3" s="6">
        <v>355759.25445</v>
      </c>
      <c r="AF3" s="6">
        <v>3.1252043918</v>
      </c>
      <c r="AG3" s="6">
        <v>782028.92851</v>
      </c>
      <c r="AH3" s="6">
        <v>692335.66583</v>
      </c>
      <c r="AI3" s="6">
        <v>0</v>
      </c>
      <c r="AJ3" s="6">
        <v>0</v>
      </c>
      <c r="AK3" s="6">
        <v>0</v>
      </c>
      <c r="AL3" s="6" t="s">
        <v>0</v>
      </c>
      <c r="AM3" s="6" t="s">
        <v>1</v>
      </c>
      <c r="AN3" s="6">
        <v>11</v>
      </c>
      <c r="AO3" s="6">
        <v>2</v>
      </c>
      <c r="AP3" s="6">
        <v>3</v>
      </c>
    </row>
    <row r="4" spans="1:42" ht="18" customHeight="1">
      <c r="A4" s="58"/>
      <c r="F4" s="13" t="s">
        <v>68</v>
      </c>
      <c r="G4" s="13"/>
      <c r="H4" s="13"/>
      <c r="I4" s="13"/>
      <c r="J4" s="13"/>
      <c r="AA4" s="6">
        <v>1591966</v>
      </c>
      <c r="AB4" s="6">
        <v>2.8302665014</v>
      </c>
      <c r="AC4" s="6">
        <v>546902.58772</v>
      </c>
      <c r="AD4" s="6">
        <v>522083.60152</v>
      </c>
      <c r="AE4" s="6">
        <v>1591966</v>
      </c>
      <c r="AF4" s="6">
        <v>3.5006705647</v>
      </c>
      <c r="AG4" s="6">
        <v>786323.90581</v>
      </c>
      <c r="AH4" s="6">
        <v>695209.41681</v>
      </c>
      <c r="AI4" s="6">
        <v>0</v>
      </c>
      <c r="AJ4" s="6">
        <v>0</v>
      </c>
      <c r="AK4" s="6">
        <v>0</v>
      </c>
      <c r="AL4" s="6" t="s">
        <v>0</v>
      </c>
      <c r="AM4" s="6" t="s">
        <v>1</v>
      </c>
      <c r="AN4" s="6">
        <v>11</v>
      </c>
      <c r="AO4" s="6">
        <v>2</v>
      </c>
      <c r="AP4" s="6">
        <v>4</v>
      </c>
    </row>
    <row r="5" spans="1:42" s="4" customFormat="1" ht="24.75" customHeight="1" thickBot="1">
      <c r="A5" s="14" t="s">
        <v>33</v>
      </c>
      <c r="B5" s="15"/>
      <c r="C5" s="15"/>
      <c r="D5" s="15"/>
      <c r="E5" s="16" t="s">
        <v>34</v>
      </c>
      <c r="F5" s="17" t="s">
        <v>35</v>
      </c>
      <c r="G5" s="18"/>
      <c r="H5" s="18"/>
      <c r="I5" s="18"/>
      <c r="J5" s="19"/>
      <c r="AA5" s="6">
        <v>126066.94885</v>
      </c>
      <c r="AB5" s="6">
        <v>2.9851786828</v>
      </c>
      <c r="AC5" s="6">
        <v>546946.72775</v>
      </c>
      <c r="AD5" s="6">
        <v>517629.88534</v>
      </c>
      <c r="AE5" s="6">
        <v>104904.9504</v>
      </c>
      <c r="AF5" s="6">
        <v>3.5701458024</v>
      </c>
      <c r="AG5" s="6">
        <v>771563.01633</v>
      </c>
      <c r="AH5" s="6">
        <v>704290.38728</v>
      </c>
      <c r="AI5" s="6">
        <v>0</v>
      </c>
      <c r="AJ5" s="6">
        <v>0</v>
      </c>
      <c r="AK5" s="6">
        <v>0</v>
      </c>
      <c r="AL5" s="6" t="s">
        <v>0</v>
      </c>
      <c r="AM5" s="6" t="s">
        <v>1</v>
      </c>
      <c r="AN5" s="6">
        <v>11</v>
      </c>
      <c r="AO5" s="6">
        <v>2</v>
      </c>
      <c r="AP5" s="6">
        <v>5</v>
      </c>
    </row>
    <row r="6" spans="1:42" s="26" customFormat="1" ht="13.5" customHeight="1" thickTop="1">
      <c r="A6" s="20"/>
      <c r="B6" s="21" t="s">
        <v>23</v>
      </c>
      <c r="C6" s="21"/>
      <c r="D6" s="21"/>
      <c r="E6" s="21"/>
      <c r="F6" s="21" t="s">
        <v>24</v>
      </c>
      <c r="G6" s="21"/>
      <c r="H6" s="21"/>
      <c r="I6" s="59"/>
      <c r="J6" s="25"/>
      <c r="AA6" s="6">
        <v>140991.87191</v>
      </c>
      <c r="AB6" s="6">
        <v>3.0119889324</v>
      </c>
      <c r="AC6" s="6">
        <v>555635.61324</v>
      </c>
      <c r="AD6" s="6">
        <v>524156.14498</v>
      </c>
      <c r="AE6" s="6">
        <v>151733.16679</v>
      </c>
      <c r="AF6" s="6">
        <v>3.4454985825</v>
      </c>
      <c r="AG6" s="6">
        <v>790975.53779</v>
      </c>
      <c r="AH6" s="6">
        <v>693205.98626</v>
      </c>
      <c r="AI6" s="6">
        <v>0</v>
      </c>
      <c r="AJ6" s="6">
        <v>0</v>
      </c>
      <c r="AK6" s="6">
        <v>0</v>
      </c>
      <c r="AL6" s="6" t="s">
        <v>0</v>
      </c>
      <c r="AM6" s="6" t="s">
        <v>1</v>
      </c>
      <c r="AN6" s="6">
        <v>11</v>
      </c>
      <c r="AO6" s="6">
        <v>2</v>
      </c>
      <c r="AP6" s="6">
        <v>6</v>
      </c>
    </row>
    <row r="7" spans="1:42" s="65" customFormat="1" ht="13.5" customHeight="1">
      <c r="A7" s="60"/>
      <c r="B7" s="61" t="s">
        <v>69</v>
      </c>
      <c r="C7" s="62"/>
      <c r="D7" s="62"/>
      <c r="E7" s="62"/>
      <c r="F7" s="61" t="s">
        <v>70</v>
      </c>
      <c r="G7" s="62"/>
      <c r="H7" s="62"/>
      <c r="I7" s="63"/>
      <c r="J7" s="64"/>
      <c r="AA7" s="6">
        <v>186251.88312</v>
      </c>
      <c r="AB7" s="6">
        <v>3.1689946796</v>
      </c>
      <c r="AC7" s="6">
        <v>556837.34035</v>
      </c>
      <c r="AD7" s="6">
        <v>538351.60506</v>
      </c>
      <c r="AE7" s="6">
        <v>190696.82863</v>
      </c>
      <c r="AF7" s="6">
        <v>3.8337531223</v>
      </c>
      <c r="AG7" s="6">
        <v>788019.67432</v>
      </c>
      <c r="AH7" s="6">
        <v>694729.65401</v>
      </c>
      <c r="AI7" s="6">
        <v>0</v>
      </c>
      <c r="AJ7" s="6">
        <v>0</v>
      </c>
      <c r="AK7" s="6">
        <v>0</v>
      </c>
      <c r="AL7" s="6" t="s">
        <v>0</v>
      </c>
      <c r="AM7" s="6" t="s">
        <v>1</v>
      </c>
      <c r="AN7" s="6">
        <v>11</v>
      </c>
      <c r="AO7" s="6">
        <v>2</v>
      </c>
      <c r="AP7" s="6">
        <v>7</v>
      </c>
    </row>
    <row r="8" spans="1:42" s="26" customFormat="1" ht="13.5" customHeight="1">
      <c r="A8" s="20"/>
      <c r="B8" s="30">
        <v>2</v>
      </c>
      <c r="C8" s="30"/>
      <c r="D8" s="30"/>
      <c r="E8" s="31"/>
      <c r="F8" s="30">
        <v>3</v>
      </c>
      <c r="G8" s="30"/>
      <c r="H8" s="30"/>
      <c r="I8" s="31"/>
      <c r="J8" s="25"/>
      <c r="AA8" s="6">
        <v>196938.09321</v>
      </c>
      <c r="AB8" s="6">
        <v>3.2909409014</v>
      </c>
      <c r="AC8" s="6">
        <v>548458.70089</v>
      </c>
      <c r="AD8" s="6">
        <v>528873.5676</v>
      </c>
      <c r="AE8" s="6">
        <v>255680.23461</v>
      </c>
      <c r="AF8" s="6">
        <v>3.8858080913</v>
      </c>
      <c r="AG8" s="6">
        <v>786702.49723</v>
      </c>
      <c r="AH8" s="6">
        <v>725923.0729</v>
      </c>
      <c r="AI8" s="6">
        <v>0</v>
      </c>
      <c r="AJ8" s="6">
        <v>0</v>
      </c>
      <c r="AK8" s="6">
        <v>0</v>
      </c>
      <c r="AL8" s="6" t="s">
        <v>0</v>
      </c>
      <c r="AM8" s="6" t="s">
        <v>1</v>
      </c>
      <c r="AN8" s="6">
        <v>11</v>
      </c>
      <c r="AO8" s="6">
        <v>2</v>
      </c>
      <c r="AP8" s="6">
        <v>8</v>
      </c>
    </row>
    <row r="9" spans="1:42" s="26" customFormat="1" ht="13.5" customHeight="1">
      <c r="A9" s="20"/>
      <c r="B9" s="29" t="s">
        <v>6</v>
      </c>
      <c r="C9" s="29" t="s">
        <v>7</v>
      </c>
      <c r="D9" s="29" t="s">
        <v>8</v>
      </c>
      <c r="E9" s="29" t="s">
        <v>9</v>
      </c>
      <c r="F9" s="29" t="s">
        <v>6</v>
      </c>
      <c r="G9" s="29" t="s">
        <v>7</v>
      </c>
      <c r="H9" s="29" t="s">
        <v>8</v>
      </c>
      <c r="I9" s="29" t="s">
        <v>9</v>
      </c>
      <c r="J9" s="25"/>
      <c r="AA9" s="6">
        <v>393061.55634</v>
      </c>
      <c r="AB9" s="6">
        <v>3.0251529606</v>
      </c>
      <c r="AC9" s="6">
        <v>552535.33862</v>
      </c>
      <c r="AD9" s="6">
        <v>547397.19344</v>
      </c>
      <c r="AE9" s="6">
        <v>507042.84636</v>
      </c>
      <c r="AF9" s="6">
        <v>3.7299481285</v>
      </c>
      <c r="AG9" s="6">
        <v>791535.90139</v>
      </c>
      <c r="AH9" s="6">
        <v>725876.86238</v>
      </c>
      <c r="AI9" s="6">
        <v>0</v>
      </c>
      <c r="AJ9" s="6">
        <v>0</v>
      </c>
      <c r="AK9" s="6">
        <v>0</v>
      </c>
      <c r="AL9" s="6" t="s">
        <v>0</v>
      </c>
      <c r="AM9" s="6" t="s">
        <v>1</v>
      </c>
      <c r="AN9" s="6">
        <v>11</v>
      </c>
      <c r="AO9" s="6">
        <v>2</v>
      </c>
      <c r="AP9" s="6">
        <v>9</v>
      </c>
    </row>
    <row r="10" spans="1:42" s="36" customFormat="1" ht="27" customHeight="1">
      <c r="A10" s="33"/>
      <c r="B10" s="34" t="s">
        <v>10</v>
      </c>
      <c r="C10" s="34" t="s">
        <v>37</v>
      </c>
      <c r="D10" s="34" t="s">
        <v>11</v>
      </c>
      <c r="E10" s="34" t="s">
        <v>12</v>
      </c>
      <c r="F10" s="34" t="s">
        <v>10</v>
      </c>
      <c r="G10" s="34" t="s">
        <v>37</v>
      </c>
      <c r="H10" s="34" t="s">
        <v>11</v>
      </c>
      <c r="I10" s="34" t="s">
        <v>12</v>
      </c>
      <c r="J10" s="35"/>
      <c r="AA10" s="6">
        <v>251934.90869</v>
      </c>
      <c r="AB10" s="6">
        <v>2.4949906171</v>
      </c>
      <c r="AC10" s="6">
        <v>542844.93139</v>
      </c>
      <c r="AD10" s="6">
        <v>512209.65392</v>
      </c>
      <c r="AE10" s="6">
        <v>258061.05814</v>
      </c>
      <c r="AF10" s="6">
        <v>2.9629548835</v>
      </c>
      <c r="AG10" s="6">
        <v>784124.74382</v>
      </c>
      <c r="AH10" s="6">
        <v>636758.81782</v>
      </c>
      <c r="AI10" s="6">
        <v>0</v>
      </c>
      <c r="AJ10" s="6">
        <v>0</v>
      </c>
      <c r="AK10" s="6">
        <v>0</v>
      </c>
      <c r="AL10" s="6" t="s">
        <v>0</v>
      </c>
      <c r="AM10" s="6" t="s">
        <v>1</v>
      </c>
      <c r="AN10" s="6">
        <v>11</v>
      </c>
      <c r="AO10" s="6">
        <v>2</v>
      </c>
      <c r="AP10" s="6">
        <v>10</v>
      </c>
    </row>
    <row r="11" spans="1:42" s="26" customFormat="1" ht="9" customHeight="1">
      <c r="A11" s="20"/>
      <c r="B11" s="37"/>
      <c r="C11" s="37"/>
      <c r="D11" s="37"/>
      <c r="E11" s="37"/>
      <c r="F11" s="37"/>
      <c r="G11" s="37"/>
      <c r="H11" s="37"/>
      <c r="I11" s="37"/>
      <c r="J11" s="38"/>
      <c r="AA11" s="6">
        <v>296720.73788</v>
      </c>
      <c r="AB11" s="6">
        <v>2.1862317507</v>
      </c>
      <c r="AC11" s="6">
        <v>531448.90845</v>
      </c>
      <c r="AD11" s="6">
        <v>483124.06512</v>
      </c>
      <c r="AE11" s="6">
        <v>123846.91508</v>
      </c>
      <c r="AF11" s="6">
        <v>2.3831878392</v>
      </c>
      <c r="AG11" s="6">
        <v>772979.37083</v>
      </c>
      <c r="AH11" s="6">
        <v>623540.9146</v>
      </c>
      <c r="AI11" s="6">
        <v>0</v>
      </c>
      <c r="AJ11" s="6">
        <v>0</v>
      </c>
      <c r="AK11" s="6">
        <v>0</v>
      </c>
      <c r="AL11" s="6" t="s">
        <v>0</v>
      </c>
      <c r="AM11" s="6" t="s">
        <v>1</v>
      </c>
      <c r="AN11" s="6">
        <v>11</v>
      </c>
      <c r="AO11" s="6">
        <v>2</v>
      </c>
      <c r="AP11" s="6">
        <v>11</v>
      </c>
    </row>
    <row r="12" spans="1:42" ht="25.5" customHeight="1">
      <c r="A12" s="39" t="s">
        <v>13</v>
      </c>
      <c r="B12" s="40">
        <f aca="true" t="shared" si="0" ref="B12:I12">+AA1</f>
        <v>1591966</v>
      </c>
      <c r="C12" s="41">
        <f t="shared" si="0"/>
        <v>2.8302665014</v>
      </c>
      <c r="D12" s="40">
        <f t="shared" si="0"/>
        <v>546902.58772</v>
      </c>
      <c r="E12" s="40">
        <f t="shared" si="0"/>
        <v>522083.60152</v>
      </c>
      <c r="F12" s="40">
        <f t="shared" si="0"/>
        <v>1591966</v>
      </c>
      <c r="G12" s="41">
        <f t="shared" si="0"/>
        <v>3.5006705647</v>
      </c>
      <c r="H12" s="40">
        <f t="shared" si="0"/>
        <v>786323.90581</v>
      </c>
      <c r="I12" s="40">
        <f t="shared" si="0"/>
        <v>695209.41681</v>
      </c>
      <c r="J12" s="42" t="s">
        <v>14</v>
      </c>
      <c r="AA12" s="6">
        <v>1591966</v>
      </c>
      <c r="AB12" s="6">
        <v>2.8302665014</v>
      </c>
      <c r="AC12" s="6">
        <v>546902.58772</v>
      </c>
      <c r="AD12" s="6">
        <v>522083.60152</v>
      </c>
      <c r="AE12" s="6">
        <v>1591966</v>
      </c>
      <c r="AF12" s="6">
        <v>3.5006705647</v>
      </c>
      <c r="AG12" s="6">
        <v>786323.90581</v>
      </c>
      <c r="AH12" s="6">
        <v>695209.41681</v>
      </c>
      <c r="AI12" s="6">
        <v>0</v>
      </c>
      <c r="AJ12" s="6">
        <v>0</v>
      </c>
      <c r="AK12" s="6">
        <v>0</v>
      </c>
      <c r="AL12" s="6" t="s">
        <v>0</v>
      </c>
      <c r="AM12" s="6" t="s">
        <v>1</v>
      </c>
      <c r="AN12" s="6">
        <v>11</v>
      </c>
      <c r="AO12" s="6">
        <v>2</v>
      </c>
      <c r="AP12" s="6">
        <v>12</v>
      </c>
    </row>
    <row r="13" spans="1:42" ht="25.5" customHeight="1">
      <c r="A13" s="39" t="s">
        <v>15</v>
      </c>
      <c r="B13" s="66"/>
      <c r="C13" s="67"/>
      <c r="D13" s="66"/>
      <c r="E13" s="66"/>
      <c r="F13" s="66"/>
      <c r="G13" s="67"/>
      <c r="H13" s="66"/>
      <c r="I13" s="66"/>
      <c r="J13" s="45" t="s">
        <v>38</v>
      </c>
      <c r="AA13" s="6">
        <v>345155.07701</v>
      </c>
      <c r="AB13" s="6">
        <v>2.5179796307</v>
      </c>
      <c r="AC13" s="6">
        <v>533464.8048</v>
      </c>
      <c r="AD13" s="6">
        <v>485606.77119</v>
      </c>
      <c r="AE13" s="6">
        <v>163229.64929</v>
      </c>
      <c r="AF13" s="6">
        <v>3.2147873659</v>
      </c>
      <c r="AG13" s="6">
        <v>783993.28128</v>
      </c>
      <c r="AH13" s="6">
        <v>618818.83163</v>
      </c>
      <c r="AI13" s="6">
        <v>0</v>
      </c>
      <c r="AJ13" s="6">
        <v>0</v>
      </c>
      <c r="AK13" s="6">
        <v>0</v>
      </c>
      <c r="AL13" s="6" t="s">
        <v>0</v>
      </c>
      <c r="AM13" s="6" t="s">
        <v>1</v>
      </c>
      <c r="AN13" s="6">
        <v>11</v>
      </c>
      <c r="AO13" s="6">
        <v>2</v>
      </c>
      <c r="AP13" s="6">
        <v>13</v>
      </c>
    </row>
    <row r="14" spans="1:42" ht="22.5" customHeight="1">
      <c r="A14" s="46" t="s">
        <v>16</v>
      </c>
      <c r="B14" s="43">
        <f aca="true" t="shared" si="1" ref="B14:I15">+AA2</f>
        <v>1088519.093</v>
      </c>
      <c r="C14" s="44">
        <f t="shared" si="1"/>
        <v>2.9119806121</v>
      </c>
      <c r="D14" s="43">
        <f t="shared" si="1"/>
        <v>551012.27952</v>
      </c>
      <c r="E14" s="43">
        <f t="shared" si="1"/>
        <v>524477.48691</v>
      </c>
      <c r="F14" s="43">
        <f t="shared" si="1"/>
        <v>1236206.7455</v>
      </c>
      <c r="G14" s="44">
        <f t="shared" si="1"/>
        <v>3.6087233368</v>
      </c>
      <c r="H14" s="43">
        <f t="shared" si="1"/>
        <v>787559.92716</v>
      </c>
      <c r="I14" s="43">
        <f t="shared" si="1"/>
        <v>696036.43342</v>
      </c>
      <c r="J14" s="47" t="s">
        <v>39</v>
      </c>
      <c r="AA14" s="6">
        <v>317647.3613</v>
      </c>
      <c r="AB14" s="6">
        <v>3.0360372143</v>
      </c>
      <c r="AC14" s="6">
        <v>546870.46739</v>
      </c>
      <c r="AD14" s="6">
        <v>509695.53073</v>
      </c>
      <c r="AE14" s="6">
        <v>306192.28278</v>
      </c>
      <c r="AF14" s="6">
        <v>3.8759248598</v>
      </c>
      <c r="AG14" s="6">
        <v>782619.76967</v>
      </c>
      <c r="AH14" s="6">
        <v>699167.1389</v>
      </c>
      <c r="AI14" s="6">
        <v>0</v>
      </c>
      <c r="AJ14" s="6">
        <v>0</v>
      </c>
      <c r="AK14" s="6">
        <v>0</v>
      </c>
      <c r="AL14" s="6" t="s">
        <v>0</v>
      </c>
      <c r="AM14" s="6" t="s">
        <v>1</v>
      </c>
      <c r="AN14" s="6">
        <v>11</v>
      </c>
      <c r="AO14" s="6">
        <v>2</v>
      </c>
      <c r="AP14" s="6">
        <v>14</v>
      </c>
    </row>
    <row r="15" spans="1:42" ht="22.5" customHeight="1">
      <c r="A15" s="46" t="s">
        <v>17</v>
      </c>
      <c r="B15" s="43">
        <f t="shared" si="1"/>
        <v>503446.90701</v>
      </c>
      <c r="C15" s="44">
        <f t="shared" si="1"/>
        <v>2.6535897387</v>
      </c>
      <c r="D15" s="43">
        <f t="shared" si="1"/>
        <v>538016.88811</v>
      </c>
      <c r="E15" s="43">
        <f t="shared" si="1"/>
        <v>516907.7033</v>
      </c>
      <c r="F15" s="43">
        <f t="shared" si="1"/>
        <v>355759.25445</v>
      </c>
      <c r="G15" s="44">
        <f t="shared" si="1"/>
        <v>3.1252043918</v>
      </c>
      <c r="H15" s="43">
        <f t="shared" si="1"/>
        <v>782028.92851</v>
      </c>
      <c r="I15" s="43">
        <f t="shared" si="1"/>
        <v>692335.66583</v>
      </c>
      <c r="J15" s="47" t="s">
        <v>40</v>
      </c>
      <c r="AA15" s="6">
        <v>198373.354</v>
      </c>
      <c r="AB15" s="6">
        <v>2.8843428014</v>
      </c>
      <c r="AC15" s="6">
        <v>543777.59055</v>
      </c>
      <c r="AD15" s="6">
        <v>527678.24777</v>
      </c>
      <c r="AE15" s="6">
        <v>176815.79545</v>
      </c>
      <c r="AF15" s="6">
        <v>3.5744622791</v>
      </c>
      <c r="AG15" s="6">
        <v>786208.40446</v>
      </c>
      <c r="AH15" s="6">
        <v>699346.27458</v>
      </c>
      <c r="AI15" s="6">
        <v>0</v>
      </c>
      <c r="AJ15" s="6">
        <v>0</v>
      </c>
      <c r="AK15" s="6">
        <v>0</v>
      </c>
      <c r="AL15" s="6" t="s">
        <v>0</v>
      </c>
      <c r="AM15" s="6" t="s">
        <v>1</v>
      </c>
      <c r="AN15" s="6">
        <v>11</v>
      </c>
      <c r="AO15" s="6">
        <v>2</v>
      </c>
      <c r="AP15" s="6">
        <v>15</v>
      </c>
    </row>
    <row r="16" spans="1:42" ht="25.5" customHeight="1">
      <c r="A16" s="39" t="s">
        <v>18</v>
      </c>
      <c r="B16" s="43"/>
      <c r="C16" s="44"/>
      <c r="D16" s="43"/>
      <c r="E16" s="43"/>
      <c r="F16" s="43"/>
      <c r="G16" s="44"/>
      <c r="H16" s="43"/>
      <c r="I16" s="43"/>
      <c r="J16" s="45" t="s">
        <v>41</v>
      </c>
      <c r="AA16" s="6">
        <v>382462.81643</v>
      </c>
      <c r="AB16" s="6">
        <v>3.1130154176</v>
      </c>
      <c r="AC16" s="6">
        <v>549388.87284</v>
      </c>
      <c r="AD16" s="6">
        <v>538811.89243</v>
      </c>
      <c r="AE16" s="6">
        <v>435011.55238</v>
      </c>
      <c r="AF16" s="6">
        <v>3.8069007955</v>
      </c>
      <c r="AG16" s="6">
        <v>784456.33857</v>
      </c>
      <c r="AH16" s="6">
        <v>708412.17784</v>
      </c>
      <c r="AI16" s="6">
        <v>0</v>
      </c>
      <c r="AJ16" s="6">
        <v>0</v>
      </c>
      <c r="AK16" s="6">
        <v>0</v>
      </c>
      <c r="AL16" s="6" t="s">
        <v>0</v>
      </c>
      <c r="AM16" s="6" t="s">
        <v>1</v>
      </c>
      <c r="AN16" s="6">
        <v>11</v>
      </c>
      <c r="AO16" s="6">
        <v>2</v>
      </c>
      <c r="AP16" s="6">
        <v>16</v>
      </c>
    </row>
    <row r="17" spans="1:42" ht="22.5" customHeight="1">
      <c r="A17" s="46" t="s">
        <v>42</v>
      </c>
      <c r="B17" s="43">
        <f aca="true" t="shared" si="2" ref="B17:I23">+AA5</f>
        <v>126066.94885</v>
      </c>
      <c r="C17" s="44">
        <f t="shared" si="2"/>
        <v>2.9851786828</v>
      </c>
      <c r="D17" s="43">
        <f t="shared" si="2"/>
        <v>546946.72775</v>
      </c>
      <c r="E17" s="43">
        <f t="shared" si="2"/>
        <v>517629.88534</v>
      </c>
      <c r="F17" s="43">
        <f t="shared" si="2"/>
        <v>104904.9504</v>
      </c>
      <c r="G17" s="44">
        <f t="shared" si="2"/>
        <v>3.5701458024</v>
      </c>
      <c r="H17" s="43">
        <f t="shared" si="2"/>
        <v>771563.01633</v>
      </c>
      <c r="I17" s="43">
        <f t="shared" si="2"/>
        <v>704290.38728</v>
      </c>
      <c r="J17" s="47" t="s">
        <v>43</v>
      </c>
      <c r="AA17" s="6">
        <v>176032.61253</v>
      </c>
      <c r="AB17" s="6">
        <v>2.7755875639</v>
      </c>
      <c r="AC17" s="6">
        <v>558355.70003</v>
      </c>
      <c r="AD17" s="6">
        <v>551248.4862</v>
      </c>
      <c r="AE17" s="6">
        <v>220941.32118</v>
      </c>
      <c r="AF17" s="6">
        <v>3.2342078783</v>
      </c>
      <c r="AG17" s="6">
        <v>790961.97105</v>
      </c>
      <c r="AH17" s="6">
        <v>712170.99223</v>
      </c>
      <c r="AI17" s="6">
        <v>0</v>
      </c>
      <c r="AJ17" s="6">
        <v>0</v>
      </c>
      <c r="AK17" s="6">
        <v>0</v>
      </c>
      <c r="AL17" s="6" t="s">
        <v>0</v>
      </c>
      <c r="AM17" s="6" t="s">
        <v>1</v>
      </c>
      <c r="AN17" s="6">
        <v>11</v>
      </c>
      <c r="AO17" s="6">
        <v>2</v>
      </c>
      <c r="AP17" s="6">
        <v>17</v>
      </c>
    </row>
    <row r="18" spans="1:42" ht="22.5" customHeight="1">
      <c r="A18" s="46" t="s">
        <v>44</v>
      </c>
      <c r="B18" s="43">
        <f t="shared" si="2"/>
        <v>140991.87191</v>
      </c>
      <c r="C18" s="44">
        <f t="shared" si="2"/>
        <v>3.0119889324</v>
      </c>
      <c r="D18" s="43">
        <f t="shared" si="2"/>
        <v>555635.61324</v>
      </c>
      <c r="E18" s="43">
        <f t="shared" si="2"/>
        <v>524156.14498</v>
      </c>
      <c r="F18" s="43">
        <f t="shared" si="2"/>
        <v>151733.16679</v>
      </c>
      <c r="G18" s="44">
        <f t="shared" si="2"/>
        <v>3.4454985825</v>
      </c>
      <c r="H18" s="43">
        <f t="shared" si="2"/>
        <v>790975.53779</v>
      </c>
      <c r="I18" s="43">
        <f t="shared" si="2"/>
        <v>693205.98626</v>
      </c>
      <c r="J18" s="47" t="s">
        <v>45</v>
      </c>
      <c r="AA18" s="6">
        <v>172294.77874</v>
      </c>
      <c r="AB18" s="6">
        <v>2.4424538629</v>
      </c>
      <c r="AC18" s="6">
        <v>560258.79757</v>
      </c>
      <c r="AD18" s="6">
        <v>544623.1838</v>
      </c>
      <c r="AE18" s="6">
        <v>289775.39892</v>
      </c>
      <c r="AF18" s="6">
        <v>2.9636202619</v>
      </c>
      <c r="AG18" s="6">
        <v>790888.47707</v>
      </c>
      <c r="AH18" s="6">
        <v>698781.34261</v>
      </c>
      <c r="AI18" s="6">
        <v>0</v>
      </c>
      <c r="AJ18" s="6">
        <v>0</v>
      </c>
      <c r="AK18" s="6">
        <v>0</v>
      </c>
      <c r="AL18" s="6" t="s">
        <v>0</v>
      </c>
      <c r="AM18" s="6" t="s">
        <v>1</v>
      </c>
      <c r="AN18" s="6">
        <v>11</v>
      </c>
      <c r="AO18" s="6">
        <v>2</v>
      </c>
      <c r="AP18" s="6">
        <v>18</v>
      </c>
    </row>
    <row r="19" spans="1:42" ht="22.5" customHeight="1">
      <c r="A19" s="46" t="s">
        <v>46</v>
      </c>
      <c r="B19" s="43">
        <f t="shared" si="2"/>
        <v>186251.88312</v>
      </c>
      <c r="C19" s="44">
        <f t="shared" si="2"/>
        <v>3.1689946796</v>
      </c>
      <c r="D19" s="43">
        <f t="shared" si="2"/>
        <v>556837.34035</v>
      </c>
      <c r="E19" s="43">
        <f t="shared" si="2"/>
        <v>538351.60506</v>
      </c>
      <c r="F19" s="43">
        <f t="shared" si="2"/>
        <v>190696.82863</v>
      </c>
      <c r="G19" s="44">
        <f t="shared" si="2"/>
        <v>3.8337531223</v>
      </c>
      <c r="H19" s="43">
        <f t="shared" si="2"/>
        <v>788019.67432</v>
      </c>
      <c r="I19" s="43">
        <f t="shared" si="2"/>
        <v>694729.65401</v>
      </c>
      <c r="J19" s="47" t="s">
        <v>47</v>
      </c>
      <c r="AA19" s="6">
        <v>1591966</v>
      </c>
      <c r="AB19" s="6">
        <v>3.9526610758</v>
      </c>
      <c r="AC19" s="6">
        <v>1083007.9131</v>
      </c>
      <c r="AD19" s="6">
        <v>875495.55767</v>
      </c>
      <c r="AE19" s="6">
        <v>1591964</v>
      </c>
      <c r="AF19" s="6">
        <v>4.2703840571</v>
      </c>
      <c r="AG19" s="6">
        <v>1827353.7719</v>
      </c>
      <c r="AH19" s="6">
        <v>1226600.7054</v>
      </c>
      <c r="AI19" s="6">
        <v>0</v>
      </c>
      <c r="AJ19" s="6">
        <v>0</v>
      </c>
      <c r="AK19" s="6">
        <v>0</v>
      </c>
      <c r="AL19" s="6" t="s">
        <v>0</v>
      </c>
      <c r="AM19" s="6" t="s">
        <v>1</v>
      </c>
      <c r="AN19" s="6">
        <v>11</v>
      </c>
      <c r="AO19" s="6">
        <v>3</v>
      </c>
      <c r="AP19" s="6">
        <v>1</v>
      </c>
    </row>
    <row r="20" spans="1:42" ht="22.5" customHeight="1">
      <c r="A20" s="46" t="s">
        <v>48</v>
      </c>
      <c r="B20" s="43">
        <f t="shared" si="2"/>
        <v>196938.09321</v>
      </c>
      <c r="C20" s="44">
        <f t="shared" si="2"/>
        <v>3.2909409014</v>
      </c>
      <c r="D20" s="43">
        <f t="shared" si="2"/>
        <v>548458.70089</v>
      </c>
      <c r="E20" s="43">
        <f t="shared" si="2"/>
        <v>528873.5676</v>
      </c>
      <c r="F20" s="43">
        <f t="shared" si="2"/>
        <v>255680.23461</v>
      </c>
      <c r="G20" s="44">
        <f t="shared" si="2"/>
        <v>3.8858080913</v>
      </c>
      <c r="H20" s="43">
        <f t="shared" si="2"/>
        <v>786702.49723</v>
      </c>
      <c r="I20" s="43">
        <f t="shared" si="2"/>
        <v>725923.0729</v>
      </c>
      <c r="J20" s="47" t="s">
        <v>49</v>
      </c>
      <c r="AA20" s="6">
        <v>1292013.6909</v>
      </c>
      <c r="AB20" s="6">
        <v>4.0443103156</v>
      </c>
      <c r="AC20" s="6">
        <v>1084237.781</v>
      </c>
      <c r="AD20" s="6">
        <v>878862.27227</v>
      </c>
      <c r="AE20" s="6">
        <v>1288593.2214</v>
      </c>
      <c r="AF20" s="6">
        <v>4.3696966655</v>
      </c>
      <c r="AG20" s="6">
        <v>1828328.8131</v>
      </c>
      <c r="AH20" s="6">
        <v>1238953.9497</v>
      </c>
      <c r="AI20" s="6">
        <v>0</v>
      </c>
      <c r="AJ20" s="6">
        <v>0</v>
      </c>
      <c r="AK20" s="6">
        <v>0</v>
      </c>
      <c r="AL20" s="6" t="s">
        <v>0</v>
      </c>
      <c r="AM20" s="6" t="s">
        <v>1</v>
      </c>
      <c r="AN20" s="6">
        <v>11</v>
      </c>
      <c r="AO20" s="6">
        <v>3</v>
      </c>
      <c r="AP20" s="6">
        <v>2</v>
      </c>
    </row>
    <row r="21" spans="1:42" ht="22.5" customHeight="1">
      <c r="A21" s="46" t="s">
        <v>50</v>
      </c>
      <c r="B21" s="43">
        <f t="shared" si="2"/>
        <v>393061.55634</v>
      </c>
      <c r="C21" s="44">
        <f t="shared" si="2"/>
        <v>3.0251529606</v>
      </c>
      <c r="D21" s="43">
        <f t="shared" si="2"/>
        <v>552535.33862</v>
      </c>
      <c r="E21" s="43">
        <f t="shared" si="2"/>
        <v>547397.19344</v>
      </c>
      <c r="F21" s="43">
        <f t="shared" si="2"/>
        <v>507042.84636</v>
      </c>
      <c r="G21" s="44">
        <f t="shared" si="2"/>
        <v>3.7299481285</v>
      </c>
      <c r="H21" s="43">
        <f t="shared" si="2"/>
        <v>791535.90139</v>
      </c>
      <c r="I21" s="43">
        <f t="shared" si="2"/>
        <v>725876.86238</v>
      </c>
      <c r="J21" s="47" t="s">
        <v>51</v>
      </c>
      <c r="AA21" s="6">
        <v>299952.3091</v>
      </c>
      <c r="AB21" s="6">
        <v>3.5578914104</v>
      </c>
      <c r="AC21" s="6">
        <v>1077710.3836</v>
      </c>
      <c r="AD21" s="6">
        <v>860993.78113</v>
      </c>
      <c r="AE21" s="6">
        <v>303370.77856</v>
      </c>
      <c r="AF21" s="6">
        <v>3.8485452941</v>
      </c>
      <c r="AG21" s="6">
        <v>1823212.2016</v>
      </c>
      <c r="AH21" s="6">
        <v>1174129.2484</v>
      </c>
      <c r="AI21" s="6">
        <v>0</v>
      </c>
      <c r="AJ21" s="6">
        <v>0</v>
      </c>
      <c r="AK21" s="6">
        <v>0</v>
      </c>
      <c r="AL21" s="6" t="s">
        <v>0</v>
      </c>
      <c r="AM21" s="6" t="s">
        <v>1</v>
      </c>
      <c r="AN21" s="6">
        <v>11</v>
      </c>
      <c r="AO21" s="6">
        <v>3</v>
      </c>
      <c r="AP21" s="6">
        <v>3</v>
      </c>
    </row>
    <row r="22" spans="1:42" ht="22.5" customHeight="1">
      <c r="A22" s="46" t="s">
        <v>52</v>
      </c>
      <c r="B22" s="43">
        <f t="shared" si="2"/>
        <v>251934.90869</v>
      </c>
      <c r="C22" s="44">
        <f t="shared" si="2"/>
        <v>2.4949906171</v>
      </c>
      <c r="D22" s="43">
        <f t="shared" si="2"/>
        <v>542844.93139</v>
      </c>
      <c r="E22" s="43">
        <f t="shared" si="2"/>
        <v>512209.65392</v>
      </c>
      <c r="F22" s="43">
        <f t="shared" si="2"/>
        <v>258061.05814</v>
      </c>
      <c r="G22" s="44">
        <f t="shared" si="2"/>
        <v>2.9629548835</v>
      </c>
      <c r="H22" s="43">
        <f t="shared" si="2"/>
        <v>784124.74382</v>
      </c>
      <c r="I22" s="43">
        <f t="shared" si="2"/>
        <v>636758.81782</v>
      </c>
      <c r="J22" s="47" t="s">
        <v>53</v>
      </c>
      <c r="AA22" s="6">
        <v>1591966</v>
      </c>
      <c r="AB22" s="6">
        <v>3.9526610758</v>
      </c>
      <c r="AC22" s="6">
        <v>1083007.9131</v>
      </c>
      <c r="AD22" s="6">
        <v>875495.55767</v>
      </c>
      <c r="AE22" s="6">
        <v>1591964</v>
      </c>
      <c r="AF22" s="6">
        <v>4.2703840571</v>
      </c>
      <c r="AG22" s="6">
        <v>1827353.7719</v>
      </c>
      <c r="AH22" s="6">
        <v>1226600.7054</v>
      </c>
      <c r="AI22" s="6">
        <v>0</v>
      </c>
      <c r="AJ22" s="6">
        <v>0</v>
      </c>
      <c r="AK22" s="6">
        <v>0</v>
      </c>
      <c r="AL22" s="6" t="s">
        <v>0</v>
      </c>
      <c r="AM22" s="6" t="s">
        <v>1</v>
      </c>
      <c r="AN22" s="6">
        <v>11</v>
      </c>
      <c r="AO22" s="6">
        <v>3</v>
      </c>
      <c r="AP22" s="6">
        <v>4</v>
      </c>
    </row>
    <row r="23" spans="1:42" ht="22.5" customHeight="1">
      <c r="A23" s="46" t="s">
        <v>54</v>
      </c>
      <c r="B23" s="43">
        <f t="shared" si="2"/>
        <v>296720.73788</v>
      </c>
      <c r="C23" s="44">
        <f t="shared" si="2"/>
        <v>2.1862317507</v>
      </c>
      <c r="D23" s="43">
        <f t="shared" si="2"/>
        <v>531448.90845</v>
      </c>
      <c r="E23" s="43">
        <f t="shared" si="2"/>
        <v>483124.06512</v>
      </c>
      <c r="F23" s="43">
        <f t="shared" si="2"/>
        <v>123846.91508</v>
      </c>
      <c r="G23" s="44">
        <f t="shared" si="2"/>
        <v>2.3831878392</v>
      </c>
      <c r="H23" s="43">
        <f t="shared" si="2"/>
        <v>772979.37083</v>
      </c>
      <c r="I23" s="43">
        <f t="shared" si="2"/>
        <v>623540.9146</v>
      </c>
      <c r="J23" s="47" t="s">
        <v>55</v>
      </c>
      <c r="AA23" s="6">
        <v>76775.258328</v>
      </c>
      <c r="AB23" s="6">
        <v>4.0859677158</v>
      </c>
      <c r="AC23" s="6">
        <v>1085366.0303</v>
      </c>
      <c r="AD23" s="6">
        <v>843990.45053</v>
      </c>
      <c r="AE23" s="6">
        <v>60580.729523</v>
      </c>
      <c r="AF23" s="6">
        <v>4.414793076</v>
      </c>
      <c r="AG23" s="6">
        <v>1589694.1265</v>
      </c>
      <c r="AH23" s="6">
        <v>1163223.1986</v>
      </c>
      <c r="AI23" s="6">
        <v>0</v>
      </c>
      <c r="AJ23" s="6">
        <v>0</v>
      </c>
      <c r="AK23" s="6">
        <v>0</v>
      </c>
      <c r="AL23" s="6" t="s">
        <v>0</v>
      </c>
      <c r="AM23" s="6" t="s">
        <v>1</v>
      </c>
      <c r="AN23" s="6">
        <v>11</v>
      </c>
      <c r="AO23" s="6">
        <v>3</v>
      </c>
      <c r="AP23" s="6">
        <v>5</v>
      </c>
    </row>
    <row r="24" spans="1:42" ht="25.5" customHeight="1">
      <c r="A24" s="39" t="s">
        <v>19</v>
      </c>
      <c r="B24" s="43"/>
      <c r="C24" s="44"/>
      <c r="D24" s="43"/>
      <c r="E24" s="43"/>
      <c r="F24" s="43"/>
      <c r="G24" s="44"/>
      <c r="H24" s="43"/>
      <c r="I24" s="43"/>
      <c r="J24" s="45" t="s">
        <v>56</v>
      </c>
      <c r="AA24" s="6">
        <v>161439.44656</v>
      </c>
      <c r="AB24" s="6">
        <v>3.9583733523</v>
      </c>
      <c r="AC24" s="6">
        <v>1083670.9077</v>
      </c>
      <c r="AD24" s="6">
        <v>840462.74808</v>
      </c>
      <c r="AE24" s="6">
        <v>130641.33998</v>
      </c>
      <c r="AF24" s="6">
        <v>4.4369688077</v>
      </c>
      <c r="AG24" s="6">
        <v>1722717.6528</v>
      </c>
      <c r="AH24" s="6">
        <v>1235247.1447</v>
      </c>
      <c r="AI24" s="6">
        <v>0</v>
      </c>
      <c r="AJ24" s="6">
        <v>0</v>
      </c>
      <c r="AK24" s="6">
        <v>0</v>
      </c>
      <c r="AL24" s="6" t="s">
        <v>0</v>
      </c>
      <c r="AM24" s="6" t="s">
        <v>1</v>
      </c>
      <c r="AN24" s="6">
        <v>11</v>
      </c>
      <c r="AO24" s="6">
        <v>3</v>
      </c>
      <c r="AP24" s="6">
        <v>6</v>
      </c>
    </row>
    <row r="25" spans="1:42" ht="22.5" customHeight="1">
      <c r="A25" s="48" t="s">
        <v>57</v>
      </c>
      <c r="B25" s="43">
        <f aca="true" t="shared" si="3" ref="B25:I30">+AA13</f>
        <v>345155.07701</v>
      </c>
      <c r="C25" s="44">
        <f t="shared" si="3"/>
        <v>2.5179796307</v>
      </c>
      <c r="D25" s="43">
        <f t="shared" si="3"/>
        <v>533464.8048</v>
      </c>
      <c r="E25" s="43">
        <f t="shared" si="3"/>
        <v>485606.77119</v>
      </c>
      <c r="F25" s="43">
        <f t="shared" si="3"/>
        <v>163229.64929</v>
      </c>
      <c r="G25" s="44">
        <f t="shared" si="3"/>
        <v>3.2147873659</v>
      </c>
      <c r="H25" s="43">
        <f t="shared" si="3"/>
        <v>783993.28128</v>
      </c>
      <c r="I25" s="43">
        <f t="shared" si="3"/>
        <v>618818.83163</v>
      </c>
      <c r="J25" s="47" t="s">
        <v>58</v>
      </c>
      <c r="AA25" s="6">
        <v>226807.33739</v>
      </c>
      <c r="AB25" s="6">
        <v>4.1394319592</v>
      </c>
      <c r="AC25" s="6">
        <v>1075899.5901</v>
      </c>
      <c r="AD25" s="6">
        <v>882562.45198</v>
      </c>
      <c r="AE25" s="6">
        <v>180287.66616</v>
      </c>
      <c r="AF25" s="6">
        <v>4.4884061806</v>
      </c>
      <c r="AG25" s="6">
        <v>1742327.0584</v>
      </c>
      <c r="AH25" s="6">
        <v>1222411.0513</v>
      </c>
      <c r="AI25" s="6">
        <v>0</v>
      </c>
      <c r="AJ25" s="6">
        <v>0</v>
      </c>
      <c r="AK25" s="6">
        <v>0</v>
      </c>
      <c r="AL25" s="6" t="s">
        <v>0</v>
      </c>
      <c r="AM25" s="6" t="s">
        <v>1</v>
      </c>
      <c r="AN25" s="6">
        <v>11</v>
      </c>
      <c r="AO25" s="6">
        <v>3</v>
      </c>
      <c r="AP25" s="6">
        <v>7</v>
      </c>
    </row>
    <row r="26" spans="1:42" ht="22.5" customHeight="1">
      <c r="A26" s="49" t="s">
        <v>59</v>
      </c>
      <c r="B26" s="43">
        <f t="shared" si="3"/>
        <v>317647.3613</v>
      </c>
      <c r="C26" s="44">
        <f t="shared" si="3"/>
        <v>3.0360372143</v>
      </c>
      <c r="D26" s="43">
        <f t="shared" si="3"/>
        <v>546870.46739</v>
      </c>
      <c r="E26" s="43">
        <f t="shared" si="3"/>
        <v>509695.53073</v>
      </c>
      <c r="F26" s="43">
        <f t="shared" si="3"/>
        <v>306192.28278</v>
      </c>
      <c r="G26" s="44">
        <f t="shared" si="3"/>
        <v>3.8759248598</v>
      </c>
      <c r="H26" s="43">
        <f t="shared" si="3"/>
        <v>782619.76967</v>
      </c>
      <c r="I26" s="43">
        <f t="shared" si="3"/>
        <v>699167.1389</v>
      </c>
      <c r="J26" s="50" t="s">
        <v>60</v>
      </c>
      <c r="AA26" s="6">
        <v>250836.54765</v>
      </c>
      <c r="AB26" s="6">
        <v>4.2837447146</v>
      </c>
      <c r="AC26" s="6">
        <v>1084803.3833</v>
      </c>
      <c r="AD26" s="6">
        <v>903653.30549</v>
      </c>
      <c r="AE26" s="6">
        <v>227004.20629</v>
      </c>
      <c r="AF26" s="6">
        <v>4.4754572715</v>
      </c>
      <c r="AG26" s="6">
        <v>1756778.0628</v>
      </c>
      <c r="AH26" s="6">
        <v>1258280.6373</v>
      </c>
      <c r="AI26" s="6">
        <v>0</v>
      </c>
      <c r="AJ26" s="6">
        <v>0</v>
      </c>
      <c r="AK26" s="6">
        <v>0</v>
      </c>
      <c r="AL26" s="6" t="s">
        <v>0</v>
      </c>
      <c r="AM26" s="6" t="s">
        <v>1</v>
      </c>
      <c r="AN26" s="6">
        <v>11</v>
      </c>
      <c r="AO26" s="6">
        <v>3</v>
      </c>
      <c r="AP26" s="6">
        <v>8</v>
      </c>
    </row>
    <row r="27" spans="1:42" ht="22.5" customHeight="1">
      <c r="A27" s="48" t="s">
        <v>20</v>
      </c>
      <c r="B27" s="43">
        <f t="shared" si="3"/>
        <v>198373.354</v>
      </c>
      <c r="C27" s="44">
        <f t="shared" si="3"/>
        <v>2.8843428014</v>
      </c>
      <c r="D27" s="43">
        <f t="shared" si="3"/>
        <v>543777.59055</v>
      </c>
      <c r="E27" s="43">
        <f t="shared" si="3"/>
        <v>527678.24777</v>
      </c>
      <c r="F27" s="43">
        <f t="shared" si="3"/>
        <v>176815.79545</v>
      </c>
      <c r="G27" s="44">
        <f t="shared" si="3"/>
        <v>3.5744622791</v>
      </c>
      <c r="H27" s="43">
        <f t="shared" si="3"/>
        <v>786208.40446</v>
      </c>
      <c r="I27" s="43">
        <f t="shared" si="3"/>
        <v>699346.27458</v>
      </c>
      <c r="J27" s="50" t="s">
        <v>61</v>
      </c>
      <c r="AA27" s="6">
        <v>504142.57038</v>
      </c>
      <c r="AB27" s="6">
        <v>4.1441568788</v>
      </c>
      <c r="AC27" s="6">
        <v>1084255.5437</v>
      </c>
      <c r="AD27" s="6">
        <v>906308.90569</v>
      </c>
      <c r="AE27" s="6">
        <v>494935.77798</v>
      </c>
      <c r="AF27" s="6">
        <v>4.3400025733</v>
      </c>
      <c r="AG27" s="6">
        <v>1818569.9737</v>
      </c>
      <c r="AH27" s="6">
        <v>1254038.0041</v>
      </c>
      <c r="AI27" s="6">
        <v>0</v>
      </c>
      <c r="AJ27" s="6">
        <v>0</v>
      </c>
      <c r="AK27" s="6">
        <v>0</v>
      </c>
      <c r="AL27" s="6" t="s">
        <v>0</v>
      </c>
      <c r="AM27" s="6" t="s">
        <v>1</v>
      </c>
      <c r="AN27" s="6">
        <v>11</v>
      </c>
      <c r="AO27" s="6">
        <v>3</v>
      </c>
      <c r="AP27" s="6">
        <v>9</v>
      </c>
    </row>
    <row r="28" spans="1:42" ht="22.5" customHeight="1">
      <c r="A28" s="48" t="s">
        <v>21</v>
      </c>
      <c r="B28" s="43">
        <f t="shared" si="3"/>
        <v>382462.81643</v>
      </c>
      <c r="C28" s="44">
        <f t="shared" si="3"/>
        <v>3.1130154176</v>
      </c>
      <c r="D28" s="43">
        <f t="shared" si="3"/>
        <v>549388.87284</v>
      </c>
      <c r="E28" s="43">
        <f t="shared" si="3"/>
        <v>538811.89243</v>
      </c>
      <c r="F28" s="43">
        <f t="shared" si="3"/>
        <v>435011.55238</v>
      </c>
      <c r="G28" s="44">
        <f t="shared" si="3"/>
        <v>3.8069007955</v>
      </c>
      <c r="H28" s="43">
        <f t="shared" si="3"/>
        <v>784456.33857</v>
      </c>
      <c r="I28" s="43">
        <f t="shared" si="3"/>
        <v>708412.17784</v>
      </c>
      <c r="J28" s="50" t="s">
        <v>62</v>
      </c>
      <c r="AA28" s="6">
        <v>288935.31945</v>
      </c>
      <c r="AB28" s="6">
        <v>3.5135095513</v>
      </c>
      <c r="AC28" s="6">
        <v>1084979.4575</v>
      </c>
      <c r="AD28" s="6">
        <v>831360.83006</v>
      </c>
      <c r="AE28" s="6">
        <v>425651.70124</v>
      </c>
      <c r="AF28" s="6">
        <v>4.069324254</v>
      </c>
      <c r="AG28" s="6">
        <v>1927079.7061</v>
      </c>
      <c r="AH28" s="6">
        <v>1196788.3615</v>
      </c>
      <c r="AI28" s="6">
        <v>0</v>
      </c>
      <c r="AJ28" s="6">
        <v>0</v>
      </c>
      <c r="AK28" s="6">
        <v>0</v>
      </c>
      <c r="AL28" s="6" t="s">
        <v>0</v>
      </c>
      <c r="AM28" s="6" t="s">
        <v>1</v>
      </c>
      <c r="AN28" s="6">
        <v>11</v>
      </c>
      <c r="AO28" s="6">
        <v>3</v>
      </c>
      <c r="AP28" s="6">
        <v>10</v>
      </c>
    </row>
    <row r="29" spans="1:42" ht="22.5" customHeight="1">
      <c r="A29" s="48" t="s">
        <v>22</v>
      </c>
      <c r="B29" s="43">
        <f t="shared" si="3"/>
        <v>176032.61253</v>
      </c>
      <c r="C29" s="44">
        <f t="shared" si="3"/>
        <v>2.7755875639</v>
      </c>
      <c r="D29" s="43">
        <f t="shared" si="3"/>
        <v>558355.70003</v>
      </c>
      <c r="E29" s="43">
        <f t="shared" si="3"/>
        <v>551248.4862</v>
      </c>
      <c r="F29" s="43">
        <f t="shared" si="3"/>
        <v>220941.32118</v>
      </c>
      <c r="G29" s="44">
        <f t="shared" si="3"/>
        <v>3.2342078783</v>
      </c>
      <c r="H29" s="43">
        <f t="shared" si="3"/>
        <v>790961.97105</v>
      </c>
      <c r="I29" s="43">
        <f t="shared" si="3"/>
        <v>712170.99223</v>
      </c>
      <c r="J29" s="50" t="s">
        <v>63</v>
      </c>
      <c r="AA29" s="6">
        <v>83029.520248</v>
      </c>
      <c r="AB29" s="6">
        <v>2.6733507502</v>
      </c>
      <c r="AC29" s="6">
        <v>1079095.3186</v>
      </c>
      <c r="AD29" s="6">
        <v>834864.65371</v>
      </c>
      <c r="AE29" s="6">
        <v>72862.57881</v>
      </c>
      <c r="AF29" s="6">
        <v>3.3749218162</v>
      </c>
      <c r="AG29" s="6">
        <v>2119912.0485</v>
      </c>
      <c r="AH29" s="6">
        <v>1163244.6237</v>
      </c>
      <c r="AI29" s="6">
        <v>0</v>
      </c>
      <c r="AJ29" s="6">
        <v>0</v>
      </c>
      <c r="AK29" s="6">
        <v>0</v>
      </c>
      <c r="AL29" s="6" t="s">
        <v>0</v>
      </c>
      <c r="AM29" s="6" t="s">
        <v>1</v>
      </c>
      <c r="AN29" s="6">
        <v>11</v>
      </c>
      <c r="AO29" s="6">
        <v>3</v>
      </c>
      <c r="AP29" s="6">
        <v>11</v>
      </c>
    </row>
    <row r="30" spans="1:42" ht="22.5" customHeight="1">
      <c r="A30" s="48" t="s">
        <v>64</v>
      </c>
      <c r="B30" s="43">
        <f t="shared" si="3"/>
        <v>172294.77874</v>
      </c>
      <c r="C30" s="44">
        <f t="shared" si="3"/>
        <v>2.4424538629</v>
      </c>
      <c r="D30" s="43">
        <f t="shared" si="3"/>
        <v>560258.79757</v>
      </c>
      <c r="E30" s="43">
        <f t="shared" si="3"/>
        <v>544623.1838</v>
      </c>
      <c r="F30" s="43">
        <f t="shared" si="3"/>
        <v>289775.39892</v>
      </c>
      <c r="G30" s="44">
        <f t="shared" si="3"/>
        <v>2.9636202619</v>
      </c>
      <c r="H30" s="43">
        <f t="shared" si="3"/>
        <v>790888.47707</v>
      </c>
      <c r="I30" s="43">
        <f t="shared" si="3"/>
        <v>698781.34261</v>
      </c>
      <c r="J30" s="50" t="s">
        <v>65</v>
      </c>
      <c r="AA30" s="6">
        <v>1591966</v>
      </c>
      <c r="AB30" s="6">
        <v>3.9526610758</v>
      </c>
      <c r="AC30" s="6">
        <v>1083007.9131</v>
      </c>
      <c r="AD30" s="6">
        <v>875495.55767</v>
      </c>
      <c r="AE30" s="6">
        <v>1591964</v>
      </c>
      <c r="AF30" s="6">
        <v>4.2703840571</v>
      </c>
      <c r="AG30" s="6">
        <v>1827353.7719</v>
      </c>
      <c r="AH30" s="6">
        <v>1226600.7054</v>
      </c>
      <c r="AI30" s="6">
        <v>0</v>
      </c>
      <c r="AJ30" s="6">
        <v>0</v>
      </c>
      <c r="AK30" s="6">
        <v>0</v>
      </c>
      <c r="AL30" s="6" t="s">
        <v>0</v>
      </c>
      <c r="AM30" s="6" t="s">
        <v>1</v>
      </c>
      <c r="AN30" s="6">
        <v>11</v>
      </c>
      <c r="AO30" s="6">
        <v>3</v>
      </c>
      <c r="AP30" s="6">
        <v>12</v>
      </c>
    </row>
    <row r="31" spans="1:42" ht="9" customHeight="1" thickBot="1">
      <c r="A31" s="51"/>
      <c r="B31" s="52"/>
      <c r="C31" s="52"/>
      <c r="D31" s="52"/>
      <c r="E31" s="53"/>
      <c r="F31" s="53"/>
      <c r="G31" s="68"/>
      <c r="H31" s="54"/>
      <c r="I31" s="54"/>
      <c r="J31" s="55"/>
      <c r="AA31" s="6">
        <v>126878.16486</v>
      </c>
      <c r="AB31" s="6">
        <v>3.9739718684</v>
      </c>
      <c r="AC31" s="6">
        <v>1065544.5058</v>
      </c>
      <c r="AD31" s="6">
        <v>804861.01044</v>
      </c>
      <c r="AE31" s="6">
        <v>105728.53355</v>
      </c>
      <c r="AF31" s="6">
        <v>5.0053509306</v>
      </c>
      <c r="AG31" s="6">
        <v>1740952.1659</v>
      </c>
      <c r="AH31" s="6">
        <v>1088586.7622</v>
      </c>
      <c r="AI31" s="6">
        <v>0</v>
      </c>
      <c r="AJ31" s="6">
        <v>0</v>
      </c>
      <c r="AK31" s="6">
        <v>0</v>
      </c>
      <c r="AL31" s="6" t="s">
        <v>0</v>
      </c>
      <c r="AM31" s="6" t="s">
        <v>1</v>
      </c>
      <c r="AN31" s="6">
        <v>11</v>
      </c>
      <c r="AO31" s="6">
        <v>3</v>
      </c>
      <c r="AP31" s="6">
        <v>13</v>
      </c>
    </row>
    <row r="32" spans="10:42" ht="16.5" thickTop="1">
      <c r="J32" s="6"/>
      <c r="AA32" s="6">
        <v>211436.8807</v>
      </c>
      <c r="AB32" s="6">
        <v>4.3407648113</v>
      </c>
      <c r="AC32" s="6">
        <v>1069903.5434</v>
      </c>
      <c r="AD32" s="6">
        <v>843734.00049</v>
      </c>
      <c r="AE32" s="6">
        <v>138715.04841</v>
      </c>
      <c r="AF32" s="6">
        <v>5.1158385167</v>
      </c>
      <c r="AG32" s="6">
        <v>1722055.7368</v>
      </c>
      <c r="AH32" s="6">
        <v>1199866.5686</v>
      </c>
      <c r="AI32" s="6">
        <v>0</v>
      </c>
      <c r="AJ32" s="6">
        <v>0</v>
      </c>
      <c r="AK32" s="6">
        <v>0</v>
      </c>
      <c r="AL32" s="6" t="s">
        <v>0</v>
      </c>
      <c r="AM32" s="6" t="s">
        <v>1</v>
      </c>
      <c r="AN32" s="6">
        <v>11</v>
      </c>
      <c r="AO32" s="6">
        <v>3</v>
      </c>
      <c r="AP32" s="6">
        <v>14</v>
      </c>
    </row>
    <row r="33" spans="10:42" ht="15.75">
      <c r="J33" s="6"/>
      <c r="AA33" s="6">
        <v>172078.80135</v>
      </c>
      <c r="AB33" s="6">
        <v>4.0988110397</v>
      </c>
      <c r="AC33" s="6">
        <v>1087937.2047</v>
      </c>
      <c r="AD33" s="6">
        <v>881188.62238</v>
      </c>
      <c r="AE33" s="6">
        <v>114385.88173</v>
      </c>
      <c r="AF33" s="6">
        <v>4.5112926826</v>
      </c>
      <c r="AG33" s="6">
        <v>1681288.3421</v>
      </c>
      <c r="AH33" s="6">
        <v>1209471.3109</v>
      </c>
      <c r="AI33" s="6">
        <v>0</v>
      </c>
      <c r="AJ33" s="6">
        <v>0</v>
      </c>
      <c r="AK33" s="6">
        <v>0</v>
      </c>
      <c r="AL33" s="6" t="s">
        <v>0</v>
      </c>
      <c r="AM33" s="6" t="s">
        <v>1</v>
      </c>
      <c r="AN33" s="6">
        <v>11</v>
      </c>
      <c r="AO33" s="6">
        <v>3</v>
      </c>
      <c r="AP33" s="6">
        <v>15</v>
      </c>
    </row>
    <row r="34" spans="10:42" ht="15.75">
      <c r="J34" s="6"/>
      <c r="AA34" s="6">
        <v>365093.84704</v>
      </c>
      <c r="AB34" s="6">
        <v>4.3310982189</v>
      </c>
      <c r="AC34" s="6">
        <v>1075008.1726</v>
      </c>
      <c r="AD34" s="6">
        <v>882423.06495</v>
      </c>
      <c r="AE34" s="6">
        <v>233596.44413</v>
      </c>
      <c r="AF34" s="6">
        <v>4.670543576</v>
      </c>
      <c r="AG34" s="6">
        <v>1750914.9343</v>
      </c>
      <c r="AH34" s="6">
        <v>1177592.5742</v>
      </c>
      <c r="AI34" s="6">
        <v>0</v>
      </c>
      <c r="AJ34" s="6">
        <v>0</v>
      </c>
      <c r="AK34" s="6">
        <v>0</v>
      </c>
      <c r="AL34" s="6" t="s">
        <v>0</v>
      </c>
      <c r="AM34" s="6" t="s">
        <v>1</v>
      </c>
      <c r="AN34" s="6">
        <v>11</v>
      </c>
      <c r="AO34" s="6">
        <v>3</v>
      </c>
      <c r="AP34" s="6">
        <v>16</v>
      </c>
    </row>
    <row r="35" spans="10:42" ht="15.75">
      <c r="J35" s="6"/>
      <c r="AA35" s="6">
        <v>299312.51508</v>
      </c>
      <c r="AB35" s="6">
        <v>3.9448435169</v>
      </c>
      <c r="AC35" s="6">
        <v>1089390.2925</v>
      </c>
      <c r="AD35" s="6">
        <v>906265.36309</v>
      </c>
      <c r="AE35" s="6">
        <v>287825.17293</v>
      </c>
      <c r="AF35" s="6">
        <v>4.339896803</v>
      </c>
      <c r="AG35" s="6">
        <v>1751355.5546</v>
      </c>
      <c r="AH35" s="6">
        <v>1237138.9911</v>
      </c>
      <c r="AI35" s="6">
        <v>0</v>
      </c>
      <c r="AJ35" s="6">
        <v>0</v>
      </c>
      <c r="AK35" s="6">
        <v>0</v>
      </c>
      <c r="AL35" s="6" t="s">
        <v>0</v>
      </c>
      <c r="AM35" s="6" t="s">
        <v>1</v>
      </c>
      <c r="AN35" s="6">
        <v>11</v>
      </c>
      <c r="AO35" s="6">
        <v>3</v>
      </c>
      <c r="AP35" s="6">
        <v>17</v>
      </c>
    </row>
    <row r="36" spans="10:42" ht="15.75">
      <c r="J36" s="6"/>
      <c r="AA36" s="6">
        <v>417165.79097</v>
      </c>
      <c r="AB36" s="6">
        <v>3.3635959782</v>
      </c>
      <c r="AC36" s="6">
        <v>1095349.71</v>
      </c>
      <c r="AD36" s="6">
        <v>882588.4509</v>
      </c>
      <c r="AE36" s="6">
        <v>711712.91924</v>
      </c>
      <c r="AF36" s="6">
        <v>3.7982496876</v>
      </c>
      <c r="AG36" s="6">
        <v>1940010.7136</v>
      </c>
      <c r="AH36" s="6">
        <v>1266890.4632</v>
      </c>
      <c r="AI36" s="6">
        <v>0</v>
      </c>
      <c r="AJ36" s="6">
        <v>0</v>
      </c>
      <c r="AK36" s="6">
        <v>0</v>
      </c>
      <c r="AL36" s="6" t="s">
        <v>0</v>
      </c>
      <c r="AM36" s="6" t="s">
        <v>1</v>
      </c>
      <c r="AN36" s="6">
        <v>11</v>
      </c>
      <c r="AO36" s="6">
        <v>3</v>
      </c>
      <c r="AP36" s="6">
        <v>18</v>
      </c>
    </row>
    <row r="37" spans="10:42" ht="15.75">
      <c r="J37" s="6"/>
      <c r="AA37" s="6">
        <v>13373383.869</v>
      </c>
      <c r="AB37" s="6">
        <v>2464250.8529</v>
      </c>
      <c r="AC37" s="6">
        <v>1683115.7688</v>
      </c>
      <c r="AD37" s="6">
        <v>1447290.958</v>
      </c>
      <c r="AE37" s="6">
        <v>1096398.7368</v>
      </c>
      <c r="AF37" s="6">
        <v>1671939.2791</v>
      </c>
      <c r="AG37" s="6">
        <v>249369.31933</v>
      </c>
      <c r="AH37" s="6">
        <v>0</v>
      </c>
      <c r="AI37" s="6">
        <v>0</v>
      </c>
      <c r="AJ37" s="6">
        <v>0</v>
      </c>
      <c r="AK37" s="6">
        <v>0</v>
      </c>
      <c r="AL37" s="6" t="s">
        <v>25</v>
      </c>
      <c r="AM37" s="6" t="s">
        <v>26</v>
      </c>
      <c r="AN37" s="6">
        <v>11</v>
      </c>
      <c r="AO37" s="6">
        <v>1</v>
      </c>
      <c r="AP37" s="6">
        <v>1</v>
      </c>
    </row>
    <row r="38" spans="27:42" ht="15.75">
      <c r="AA38" s="6">
        <v>611133.83339</v>
      </c>
      <c r="AB38" s="6">
        <v>603896.6366</v>
      </c>
      <c r="AC38" s="6">
        <v>857731.66177</v>
      </c>
      <c r="AD38" s="6">
        <v>608942.52783</v>
      </c>
      <c r="AE38" s="6">
        <v>517619.70115</v>
      </c>
      <c r="AF38" s="6">
        <v>589308.77669</v>
      </c>
      <c r="AG38" s="6">
        <v>487719.093</v>
      </c>
      <c r="AH38" s="6">
        <v>0</v>
      </c>
      <c r="AI38" s="6">
        <v>0</v>
      </c>
      <c r="AJ38" s="6">
        <v>0</v>
      </c>
      <c r="AK38" s="6">
        <v>0</v>
      </c>
      <c r="AL38" s="6" t="s">
        <v>25</v>
      </c>
      <c r="AM38" s="6" t="s">
        <v>26</v>
      </c>
      <c r="AN38" s="6">
        <v>11</v>
      </c>
      <c r="AO38" s="6">
        <v>1</v>
      </c>
      <c r="AP38" s="6">
        <v>2</v>
      </c>
    </row>
    <row r="39" spans="27:42" ht="15.75">
      <c r="AA39" s="6">
        <v>382494.8321</v>
      </c>
      <c r="AB39" s="6">
        <v>401938.03056</v>
      </c>
      <c r="AC39" s="6">
        <v>547253.285</v>
      </c>
      <c r="AD39" s="6">
        <v>355877.38509</v>
      </c>
      <c r="AE39" s="6">
        <v>323757.53486</v>
      </c>
      <c r="AF39" s="6">
        <v>361033.47843</v>
      </c>
      <c r="AG39" s="6">
        <v>274351.87349</v>
      </c>
      <c r="AH39" s="6">
        <v>0</v>
      </c>
      <c r="AI39" s="6">
        <v>0</v>
      </c>
      <c r="AJ39" s="6">
        <v>0</v>
      </c>
      <c r="AK39" s="6">
        <v>0</v>
      </c>
      <c r="AL39" s="6" t="s">
        <v>25</v>
      </c>
      <c r="AM39" s="6" t="s">
        <v>26</v>
      </c>
      <c r="AN39" s="6">
        <v>11</v>
      </c>
      <c r="AO39" s="6">
        <v>1</v>
      </c>
      <c r="AP39" s="6">
        <v>3</v>
      </c>
    </row>
    <row r="40" spans="27:42" ht="15.75">
      <c r="AA40" s="6">
        <v>285973.54554</v>
      </c>
      <c r="AB40" s="6">
        <v>309669.18247</v>
      </c>
      <c r="AC40" s="6">
        <v>392976.9906</v>
      </c>
      <c r="AD40" s="6">
        <v>271579.64138</v>
      </c>
      <c r="AE40" s="6">
        <v>249998.14021</v>
      </c>
      <c r="AF40" s="6">
        <v>265796.41129</v>
      </c>
      <c r="AG40" s="6">
        <v>207498.5297</v>
      </c>
      <c r="AH40" s="6">
        <v>0</v>
      </c>
      <c r="AI40" s="6">
        <v>0</v>
      </c>
      <c r="AJ40" s="6">
        <v>0</v>
      </c>
      <c r="AK40" s="6">
        <v>0</v>
      </c>
      <c r="AL40" s="6" t="s">
        <v>25</v>
      </c>
      <c r="AM40" s="6" t="s">
        <v>26</v>
      </c>
      <c r="AN40" s="6">
        <v>11</v>
      </c>
      <c r="AO40" s="6">
        <v>1</v>
      </c>
      <c r="AP40" s="6">
        <v>4</v>
      </c>
    </row>
    <row r="41" spans="27:42" ht="15.75">
      <c r="AA41" s="6">
        <v>23070.049755</v>
      </c>
      <c r="AB41" s="6">
        <v>17205.844993</v>
      </c>
      <c r="AC41" s="6">
        <v>36020.558635</v>
      </c>
      <c r="AD41" s="6">
        <v>23057.095159</v>
      </c>
      <c r="AE41" s="6">
        <v>18195.419205</v>
      </c>
      <c r="AF41" s="6">
        <v>25361.26666</v>
      </c>
      <c r="AG41" s="6">
        <v>24700.82743</v>
      </c>
      <c r="AH41" s="6">
        <v>0</v>
      </c>
      <c r="AI41" s="6">
        <v>0</v>
      </c>
      <c r="AJ41" s="6">
        <v>0</v>
      </c>
      <c r="AK41" s="6">
        <v>0</v>
      </c>
      <c r="AL41" s="6" t="s">
        <v>25</v>
      </c>
      <c r="AM41" s="6" t="s">
        <v>26</v>
      </c>
      <c r="AN41" s="6">
        <v>11</v>
      </c>
      <c r="AO41" s="6">
        <v>1</v>
      </c>
      <c r="AP41" s="6">
        <v>5</v>
      </c>
    </row>
    <row r="42" spans="27:42" ht="15.75">
      <c r="AA42" s="6">
        <v>73451.23681</v>
      </c>
      <c r="AB42" s="6">
        <v>75063.0031</v>
      </c>
      <c r="AC42" s="6">
        <v>118255.73576</v>
      </c>
      <c r="AD42" s="6">
        <v>61240.648544</v>
      </c>
      <c r="AE42" s="6">
        <v>55563.975445</v>
      </c>
      <c r="AF42" s="6">
        <v>69875.800481</v>
      </c>
      <c r="AG42" s="6">
        <v>42152.516353</v>
      </c>
      <c r="AH42" s="6">
        <v>0</v>
      </c>
      <c r="AI42" s="6">
        <v>0</v>
      </c>
      <c r="AJ42" s="6">
        <v>0</v>
      </c>
      <c r="AK42" s="6">
        <v>0</v>
      </c>
      <c r="AL42" s="6" t="s">
        <v>25</v>
      </c>
      <c r="AM42" s="6" t="s">
        <v>26</v>
      </c>
      <c r="AN42" s="6">
        <v>11</v>
      </c>
      <c r="AO42" s="6">
        <v>1</v>
      </c>
      <c r="AP42" s="6">
        <v>6</v>
      </c>
    </row>
    <row r="43" spans="27:42" ht="15.75">
      <c r="AA43" s="6">
        <v>87495.840801</v>
      </c>
      <c r="AB43" s="6">
        <v>75184.324429</v>
      </c>
      <c r="AC43" s="6">
        <v>85470.422095</v>
      </c>
      <c r="AD43" s="6">
        <v>124871.80415</v>
      </c>
      <c r="AE43" s="6">
        <v>79537.265623</v>
      </c>
      <c r="AF43" s="6">
        <v>84460.115002</v>
      </c>
      <c r="AG43" s="6">
        <v>62299.710075</v>
      </c>
      <c r="AH43" s="6">
        <v>0</v>
      </c>
      <c r="AI43" s="6">
        <v>0</v>
      </c>
      <c r="AJ43" s="6">
        <v>0</v>
      </c>
      <c r="AK43" s="6">
        <v>0</v>
      </c>
      <c r="AL43" s="6" t="s">
        <v>25</v>
      </c>
      <c r="AM43" s="6" t="s">
        <v>26</v>
      </c>
      <c r="AN43" s="6">
        <v>11</v>
      </c>
      <c r="AO43" s="6">
        <v>1</v>
      </c>
      <c r="AP43" s="6">
        <v>7</v>
      </c>
    </row>
    <row r="44" spans="27:42" ht="15.75">
      <c r="AA44" s="6">
        <v>9931.9878012</v>
      </c>
      <c r="AB44" s="6">
        <v>1664.417565</v>
      </c>
      <c r="AC44" s="6">
        <v>315.2219504</v>
      </c>
      <c r="AD44" s="6">
        <v>7177.6866505</v>
      </c>
      <c r="AE44" s="6">
        <v>11837.03468</v>
      </c>
      <c r="AF44" s="6">
        <v>5299.9241036</v>
      </c>
      <c r="AG44" s="6">
        <v>7212.2381087</v>
      </c>
      <c r="AH44" s="6">
        <v>0</v>
      </c>
      <c r="AI44" s="6">
        <v>0</v>
      </c>
      <c r="AJ44" s="6">
        <v>0</v>
      </c>
      <c r="AK44" s="6">
        <v>0</v>
      </c>
      <c r="AL44" s="6" t="s">
        <v>25</v>
      </c>
      <c r="AM44" s="6" t="s">
        <v>26</v>
      </c>
      <c r="AN44" s="6">
        <v>11</v>
      </c>
      <c r="AO44" s="6">
        <v>1</v>
      </c>
      <c r="AP44" s="6">
        <v>8</v>
      </c>
    </row>
    <row r="45" spans="27:42" ht="15.75">
      <c r="AA45" s="6">
        <v>77563.853</v>
      </c>
      <c r="AB45" s="6">
        <v>73519.906864</v>
      </c>
      <c r="AC45" s="6">
        <v>85155.200144</v>
      </c>
      <c r="AD45" s="6">
        <v>117694.1175</v>
      </c>
      <c r="AE45" s="6">
        <v>67700.230943</v>
      </c>
      <c r="AF45" s="6">
        <v>79160.190898</v>
      </c>
      <c r="AG45" s="6">
        <v>55087.471966</v>
      </c>
      <c r="AH45" s="6">
        <v>0</v>
      </c>
      <c r="AI45" s="6">
        <v>0</v>
      </c>
      <c r="AJ45" s="6">
        <v>0</v>
      </c>
      <c r="AK45" s="6">
        <v>0</v>
      </c>
      <c r="AL45" s="6" t="s">
        <v>25</v>
      </c>
      <c r="AM45" s="6" t="s">
        <v>26</v>
      </c>
      <c r="AN45" s="6">
        <v>11</v>
      </c>
      <c r="AO45" s="6">
        <v>1</v>
      </c>
      <c r="AP45" s="6">
        <v>9</v>
      </c>
    </row>
    <row r="46" spans="27:42" ht="15.75">
      <c r="AA46" s="6">
        <v>28030.777615</v>
      </c>
      <c r="AB46" s="6">
        <v>22698.64888</v>
      </c>
      <c r="AC46" s="6">
        <v>69402.190687</v>
      </c>
      <c r="AD46" s="6">
        <v>25366.996608</v>
      </c>
      <c r="AE46" s="6">
        <v>13829.468591</v>
      </c>
      <c r="AF46" s="6">
        <v>31782.725122</v>
      </c>
      <c r="AG46" s="6">
        <v>18451.956069</v>
      </c>
      <c r="AH46" s="6">
        <v>0</v>
      </c>
      <c r="AI46" s="6">
        <v>0</v>
      </c>
      <c r="AJ46" s="6">
        <v>0</v>
      </c>
      <c r="AK46" s="6">
        <v>0</v>
      </c>
      <c r="AL46" s="6" t="s">
        <v>25</v>
      </c>
      <c r="AM46" s="6" t="s">
        <v>26</v>
      </c>
      <c r="AN46" s="6">
        <v>11</v>
      </c>
      <c r="AO46" s="6">
        <v>1</v>
      </c>
      <c r="AP46" s="6">
        <v>10</v>
      </c>
    </row>
    <row r="47" spans="27:42" ht="15.75">
      <c r="AA47" s="6">
        <v>37792.446702</v>
      </c>
      <c r="AB47" s="6">
        <v>41254.365782</v>
      </c>
      <c r="AC47" s="6">
        <v>63649.487059</v>
      </c>
      <c r="AD47" s="6">
        <v>31730.334615</v>
      </c>
      <c r="AE47" s="6">
        <v>33507.882972</v>
      </c>
      <c r="AF47" s="6">
        <v>30479.351953</v>
      </c>
      <c r="AG47" s="6">
        <v>30903.005891</v>
      </c>
      <c r="AH47" s="6">
        <v>0</v>
      </c>
      <c r="AI47" s="6">
        <v>0</v>
      </c>
      <c r="AJ47" s="6">
        <v>0</v>
      </c>
      <c r="AK47" s="6">
        <v>0</v>
      </c>
      <c r="AL47" s="6" t="s">
        <v>25</v>
      </c>
      <c r="AM47" s="6" t="s">
        <v>26</v>
      </c>
      <c r="AN47" s="6">
        <v>11</v>
      </c>
      <c r="AO47" s="6">
        <v>1</v>
      </c>
      <c r="AP47" s="6">
        <v>11</v>
      </c>
    </row>
    <row r="48" spans="27:42" ht="15.75">
      <c r="AA48" s="6">
        <v>75251.008184</v>
      </c>
      <c r="AB48" s="6">
        <v>62789.637908</v>
      </c>
      <c r="AC48" s="6">
        <v>91823.509467</v>
      </c>
      <c r="AD48" s="6">
        <v>71053.875686</v>
      </c>
      <c r="AE48" s="6">
        <v>66920.282311</v>
      </c>
      <c r="AF48" s="6">
        <v>81486.483298</v>
      </c>
      <c r="AG48" s="6">
        <v>101609.63559</v>
      </c>
      <c r="AH48" s="6">
        <v>0</v>
      </c>
      <c r="AI48" s="6">
        <v>0</v>
      </c>
      <c r="AJ48" s="6">
        <v>0</v>
      </c>
      <c r="AK48" s="6">
        <v>0</v>
      </c>
      <c r="AL48" s="6" t="s">
        <v>25</v>
      </c>
      <c r="AM48" s="6" t="s">
        <v>26</v>
      </c>
      <c r="AN48" s="6">
        <v>11</v>
      </c>
      <c r="AO48" s="6">
        <v>1</v>
      </c>
      <c r="AP48" s="6">
        <v>12</v>
      </c>
    </row>
    <row r="49" spans="27:42" ht="15.75">
      <c r="AA49" s="6">
        <v>26202.162238</v>
      </c>
      <c r="AB49" s="6">
        <v>22378.854683</v>
      </c>
      <c r="AC49" s="6">
        <v>42706.520708</v>
      </c>
      <c r="AD49" s="6">
        <v>26420.630266</v>
      </c>
      <c r="AE49" s="6">
        <v>20948.857728</v>
      </c>
      <c r="AF49" s="6">
        <v>28089.93897</v>
      </c>
      <c r="AG49" s="6">
        <v>30620.697483</v>
      </c>
      <c r="AH49" s="6">
        <v>0</v>
      </c>
      <c r="AI49" s="6">
        <v>0</v>
      </c>
      <c r="AJ49" s="6">
        <v>0</v>
      </c>
      <c r="AK49" s="6">
        <v>0</v>
      </c>
      <c r="AL49" s="6" t="s">
        <v>25</v>
      </c>
      <c r="AM49" s="6" t="s">
        <v>26</v>
      </c>
      <c r="AN49" s="6">
        <v>11</v>
      </c>
      <c r="AO49" s="6">
        <v>1</v>
      </c>
      <c r="AP49" s="6">
        <v>13</v>
      </c>
    </row>
    <row r="50" spans="27:42" ht="15.75">
      <c r="AA50" s="6">
        <v>17587.797062</v>
      </c>
      <c r="AB50" s="6">
        <v>14034.447823</v>
      </c>
      <c r="AC50" s="6">
        <v>16354.16796</v>
      </c>
      <c r="AD50" s="6">
        <v>14230.61605</v>
      </c>
      <c r="AE50" s="6">
        <v>17491.837121</v>
      </c>
      <c r="AF50" s="6">
        <v>17625.365548</v>
      </c>
      <c r="AG50" s="6">
        <v>25738.48781</v>
      </c>
      <c r="AH50" s="6">
        <v>0</v>
      </c>
      <c r="AI50" s="6">
        <v>0</v>
      </c>
      <c r="AJ50" s="6">
        <v>0</v>
      </c>
      <c r="AK50" s="6">
        <v>0</v>
      </c>
      <c r="AL50" s="6" t="s">
        <v>25</v>
      </c>
      <c r="AM50" s="6" t="s">
        <v>26</v>
      </c>
      <c r="AN50" s="6">
        <v>11</v>
      </c>
      <c r="AO50" s="6">
        <v>1</v>
      </c>
      <c r="AP50" s="6">
        <v>14</v>
      </c>
    </row>
  </sheetData>
  <sheetProtection/>
  <mergeCells count="3">
    <mergeCell ref="F2:J2"/>
    <mergeCell ref="F3:J3"/>
    <mergeCell ref="F4:J4"/>
  </mergeCells>
  <printOptions/>
  <pageMargins left="1.062992125984252" right="1.0236220472440944" top="0.2755905511811024" bottom="2.3228346456692917" header="0" footer="1.8897637795275593"/>
  <pageSetup horizontalDpi="600" verticalDpi="600" orientation="portrait" pageOrder="overThenDown" paperSize="9" r:id="rId1"/>
  <headerFooter alignWithMargins="0">
    <oddFooter>&amp;C&amp;"細明體,標準"&amp;11－&amp;"CG Times (W1),標準"&amp;P+84&amp;"細明體,標準"－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/>
  <dimension ref="A1:AP50"/>
  <sheetViews>
    <sheetView showGridLines="0" workbookViewId="0" topLeftCell="A1">
      <selection activeCell="F6" sqref="F6"/>
    </sheetView>
  </sheetViews>
  <sheetFormatPr defaultColWidth="9.00390625" defaultRowHeight="15.75"/>
  <cols>
    <col min="1" max="1" width="22.875" style="11" customWidth="1"/>
    <col min="2" max="5" width="12.75390625" style="12" customWidth="1"/>
    <col min="6" max="6" width="12.375" style="12" customWidth="1"/>
    <col min="7" max="9" width="12.375" style="6" customWidth="1"/>
    <col min="10" max="10" width="22.625" style="57" customWidth="1"/>
    <col min="11" max="16384" width="9.00390625" style="6" customWidth="1"/>
  </cols>
  <sheetData>
    <row r="1" spans="1:42" s="4" customFormat="1" ht="30" customHeight="1">
      <c r="A1" s="1" t="s">
        <v>66</v>
      </c>
      <c r="B1" s="2"/>
      <c r="C1" s="2"/>
      <c r="D1" s="2"/>
      <c r="E1" s="2"/>
      <c r="F1" s="3"/>
      <c r="J1" s="5" t="s">
        <v>28</v>
      </c>
      <c r="AA1" s="6">
        <v>1591966</v>
      </c>
      <c r="AB1" s="6">
        <v>3.9526610758</v>
      </c>
      <c r="AC1" s="6">
        <v>1083007.9131</v>
      </c>
      <c r="AD1" s="6">
        <v>875495.55767</v>
      </c>
      <c r="AE1" s="6">
        <v>1591964</v>
      </c>
      <c r="AF1" s="6">
        <v>4.2703840571</v>
      </c>
      <c r="AG1" s="6">
        <v>1827353.7719</v>
      </c>
      <c r="AH1" s="6">
        <v>1226600.7054</v>
      </c>
      <c r="AI1" s="6">
        <v>0</v>
      </c>
      <c r="AJ1" s="6">
        <v>0</v>
      </c>
      <c r="AK1" s="6">
        <v>0</v>
      </c>
      <c r="AL1" s="6" t="s">
        <v>0</v>
      </c>
      <c r="AM1" s="6" t="s">
        <v>1</v>
      </c>
      <c r="AN1" s="6">
        <v>11</v>
      </c>
      <c r="AO1" s="6">
        <v>3</v>
      </c>
      <c r="AP1" s="6">
        <v>1</v>
      </c>
    </row>
    <row r="2" spans="1:42" ht="16.5" customHeight="1">
      <c r="A2" s="7" t="s">
        <v>29</v>
      </c>
      <c r="B2" s="8"/>
      <c r="C2" s="8"/>
      <c r="D2" s="8"/>
      <c r="E2" s="8"/>
      <c r="F2" s="9" t="s">
        <v>2</v>
      </c>
      <c r="G2" s="9"/>
      <c r="H2" s="9"/>
      <c r="I2" s="9"/>
      <c r="J2" s="9"/>
      <c r="AA2" s="6">
        <v>1292013.6909</v>
      </c>
      <c r="AB2" s="6">
        <v>4.0443103156</v>
      </c>
      <c r="AC2" s="6">
        <v>1084237.781</v>
      </c>
      <c r="AD2" s="6">
        <v>878862.27227</v>
      </c>
      <c r="AE2" s="6">
        <v>1288593.2214</v>
      </c>
      <c r="AF2" s="6">
        <v>4.3696966655</v>
      </c>
      <c r="AG2" s="6">
        <v>1828328.8131</v>
      </c>
      <c r="AH2" s="6">
        <v>1238953.9497</v>
      </c>
      <c r="AI2" s="6">
        <v>0</v>
      </c>
      <c r="AJ2" s="6">
        <v>0</v>
      </c>
      <c r="AK2" s="6">
        <v>0</v>
      </c>
      <c r="AL2" s="6" t="s">
        <v>0</v>
      </c>
      <c r="AM2" s="6" t="s">
        <v>1</v>
      </c>
      <c r="AN2" s="6">
        <v>11</v>
      </c>
      <c r="AO2" s="6">
        <v>3</v>
      </c>
      <c r="AP2" s="6">
        <v>2</v>
      </c>
    </row>
    <row r="3" spans="1:42" ht="18" customHeight="1">
      <c r="A3" s="10" t="s">
        <v>71</v>
      </c>
      <c r="B3"/>
      <c r="C3"/>
      <c r="D3"/>
      <c r="E3"/>
      <c r="F3" s="9" t="s">
        <v>31</v>
      </c>
      <c r="G3" s="9"/>
      <c r="H3" s="9"/>
      <c r="I3" s="9"/>
      <c r="J3" s="9"/>
      <c r="AA3" s="6">
        <v>299952.3091</v>
      </c>
      <c r="AB3" s="6">
        <v>3.5578914104</v>
      </c>
      <c r="AC3" s="6">
        <v>1077710.3836</v>
      </c>
      <c r="AD3" s="6">
        <v>860993.78113</v>
      </c>
      <c r="AE3" s="6">
        <v>303370.77856</v>
      </c>
      <c r="AF3" s="6">
        <v>3.8485452941</v>
      </c>
      <c r="AG3" s="6">
        <v>1823212.2016</v>
      </c>
      <c r="AH3" s="6">
        <v>1174129.2484</v>
      </c>
      <c r="AI3" s="6">
        <v>0</v>
      </c>
      <c r="AJ3" s="6">
        <v>0</v>
      </c>
      <c r="AK3" s="6">
        <v>0</v>
      </c>
      <c r="AL3" s="6" t="s">
        <v>0</v>
      </c>
      <c r="AM3" s="6" t="s">
        <v>1</v>
      </c>
      <c r="AN3" s="6">
        <v>11</v>
      </c>
      <c r="AO3" s="6">
        <v>3</v>
      </c>
      <c r="AP3" s="6">
        <v>3</v>
      </c>
    </row>
    <row r="4" spans="1:42" ht="18" customHeight="1">
      <c r="A4" s="58"/>
      <c r="F4" s="13" t="s">
        <v>72</v>
      </c>
      <c r="G4" s="13"/>
      <c r="H4" s="13"/>
      <c r="I4" s="13"/>
      <c r="J4" s="13"/>
      <c r="AA4" s="6">
        <v>1591966</v>
      </c>
      <c r="AB4" s="6">
        <v>3.9526610758</v>
      </c>
      <c r="AC4" s="6">
        <v>1083007.9131</v>
      </c>
      <c r="AD4" s="6">
        <v>875495.55767</v>
      </c>
      <c r="AE4" s="6">
        <v>1591964</v>
      </c>
      <c r="AF4" s="6">
        <v>4.2703840571</v>
      </c>
      <c r="AG4" s="6">
        <v>1827353.7719</v>
      </c>
      <c r="AH4" s="6">
        <v>1226600.7054</v>
      </c>
      <c r="AI4" s="6">
        <v>0</v>
      </c>
      <c r="AJ4" s="6">
        <v>0</v>
      </c>
      <c r="AK4" s="6">
        <v>0</v>
      </c>
      <c r="AL4" s="6" t="s">
        <v>0</v>
      </c>
      <c r="AM4" s="6" t="s">
        <v>1</v>
      </c>
      <c r="AN4" s="6">
        <v>11</v>
      </c>
      <c r="AO4" s="6">
        <v>3</v>
      </c>
      <c r="AP4" s="6">
        <v>4</v>
      </c>
    </row>
    <row r="5" spans="1:42" s="4" customFormat="1" ht="24.75" customHeight="1" thickBot="1">
      <c r="A5" s="14" t="s">
        <v>33</v>
      </c>
      <c r="B5" s="15"/>
      <c r="C5" s="15"/>
      <c r="D5" s="15"/>
      <c r="E5" s="16" t="s">
        <v>34</v>
      </c>
      <c r="F5" s="17" t="s">
        <v>35</v>
      </c>
      <c r="G5" s="18"/>
      <c r="H5" s="18"/>
      <c r="I5" s="18"/>
      <c r="J5" s="19"/>
      <c r="AA5" s="6">
        <v>76775.258328</v>
      </c>
      <c r="AB5" s="6">
        <v>4.0859677158</v>
      </c>
      <c r="AC5" s="6">
        <v>1085366.0303</v>
      </c>
      <c r="AD5" s="6">
        <v>843990.45053</v>
      </c>
      <c r="AE5" s="6">
        <v>60580.729523</v>
      </c>
      <c r="AF5" s="6">
        <v>4.414793076</v>
      </c>
      <c r="AG5" s="6">
        <v>1589694.1265</v>
      </c>
      <c r="AH5" s="6">
        <v>1163223.1986</v>
      </c>
      <c r="AI5" s="6">
        <v>0</v>
      </c>
      <c r="AJ5" s="6">
        <v>0</v>
      </c>
      <c r="AK5" s="6">
        <v>0</v>
      </c>
      <c r="AL5" s="6" t="s">
        <v>0</v>
      </c>
      <c r="AM5" s="6" t="s">
        <v>1</v>
      </c>
      <c r="AN5" s="6">
        <v>11</v>
      </c>
      <c r="AO5" s="6">
        <v>3</v>
      </c>
      <c r="AP5" s="6">
        <v>5</v>
      </c>
    </row>
    <row r="6" spans="1:42" s="26" customFormat="1" ht="13.5" customHeight="1" thickTop="1">
      <c r="A6" s="20"/>
      <c r="B6" s="21" t="s">
        <v>23</v>
      </c>
      <c r="C6" s="21"/>
      <c r="D6" s="21"/>
      <c r="E6" s="21"/>
      <c r="F6" s="21" t="s">
        <v>24</v>
      </c>
      <c r="G6" s="21"/>
      <c r="H6" s="21"/>
      <c r="I6" s="59"/>
      <c r="J6" s="25"/>
      <c r="AA6" s="6">
        <v>161439.44656</v>
      </c>
      <c r="AB6" s="6">
        <v>3.9583733523</v>
      </c>
      <c r="AC6" s="6">
        <v>1083670.9077</v>
      </c>
      <c r="AD6" s="6">
        <v>840462.74808</v>
      </c>
      <c r="AE6" s="6">
        <v>130641.33998</v>
      </c>
      <c r="AF6" s="6">
        <v>4.4369688077</v>
      </c>
      <c r="AG6" s="6">
        <v>1722717.6528</v>
      </c>
      <c r="AH6" s="6">
        <v>1235247.1447</v>
      </c>
      <c r="AI6" s="6">
        <v>0</v>
      </c>
      <c r="AJ6" s="6">
        <v>0</v>
      </c>
      <c r="AK6" s="6">
        <v>0</v>
      </c>
      <c r="AL6" s="6" t="s">
        <v>0</v>
      </c>
      <c r="AM6" s="6" t="s">
        <v>1</v>
      </c>
      <c r="AN6" s="6">
        <v>11</v>
      </c>
      <c r="AO6" s="6">
        <v>3</v>
      </c>
      <c r="AP6" s="6">
        <v>6</v>
      </c>
    </row>
    <row r="7" spans="1:42" s="65" customFormat="1" ht="13.5" customHeight="1">
      <c r="A7" s="60"/>
      <c r="B7" s="69" t="s">
        <v>73</v>
      </c>
      <c r="C7" s="62"/>
      <c r="D7" s="62"/>
      <c r="E7" s="62"/>
      <c r="F7" s="69" t="s">
        <v>74</v>
      </c>
      <c r="G7" s="62"/>
      <c r="H7" s="62"/>
      <c r="I7" s="63"/>
      <c r="J7" s="64"/>
      <c r="AA7" s="6">
        <v>226807.33739</v>
      </c>
      <c r="AB7" s="6">
        <v>4.1394319592</v>
      </c>
      <c r="AC7" s="6">
        <v>1075899.5901</v>
      </c>
      <c r="AD7" s="6">
        <v>882562.45198</v>
      </c>
      <c r="AE7" s="6">
        <v>180287.66616</v>
      </c>
      <c r="AF7" s="6">
        <v>4.4884061806</v>
      </c>
      <c r="AG7" s="6">
        <v>1742327.0584</v>
      </c>
      <c r="AH7" s="6">
        <v>1222411.0513</v>
      </c>
      <c r="AI7" s="6">
        <v>0</v>
      </c>
      <c r="AJ7" s="6">
        <v>0</v>
      </c>
      <c r="AK7" s="6">
        <v>0</v>
      </c>
      <c r="AL7" s="6" t="s">
        <v>0</v>
      </c>
      <c r="AM7" s="6" t="s">
        <v>1</v>
      </c>
      <c r="AN7" s="6">
        <v>11</v>
      </c>
      <c r="AO7" s="6">
        <v>3</v>
      </c>
      <c r="AP7" s="6">
        <v>7</v>
      </c>
    </row>
    <row r="8" spans="1:42" s="26" customFormat="1" ht="13.5" customHeight="1">
      <c r="A8" s="20"/>
      <c r="B8" s="30">
        <v>4</v>
      </c>
      <c r="C8" s="30"/>
      <c r="D8" s="30"/>
      <c r="E8" s="31"/>
      <c r="F8" s="30">
        <v>5</v>
      </c>
      <c r="G8" s="30"/>
      <c r="H8" s="30"/>
      <c r="I8" s="31"/>
      <c r="J8" s="25"/>
      <c r="AA8" s="6">
        <v>250836.54765</v>
      </c>
      <c r="AB8" s="6">
        <v>4.2837447146</v>
      </c>
      <c r="AC8" s="6">
        <v>1084803.3833</v>
      </c>
      <c r="AD8" s="6">
        <v>903653.30549</v>
      </c>
      <c r="AE8" s="6">
        <v>227004.20629</v>
      </c>
      <c r="AF8" s="6">
        <v>4.4754572715</v>
      </c>
      <c r="AG8" s="6">
        <v>1756778.0628</v>
      </c>
      <c r="AH8" s="6">
        <v>1258280.6373</v>
      </c>
      <c r="AI8" s="6">
        <v>0</v>
      </c>
      <c r="AJ8" s="6">
        <v>0</v>
      </c>
      <c r="AK8" s="6">
        <v>0</v>
      </c>
      <c r="AL8" s="6" t="s">
        <v>0</v>
      </c>
      <c r="AM8" s="6" t="s">
        <v>1</v>
      </c>
      <c r="AN8" s="6">
        <v>11</v>
      </c>
      <c r="AO8" s="6">
        <v>3</v>
      </c>
      <c r="AP8" s="6">
        <v>8</v>
      </c>
    </row>
    <row r="9" spans="1:42" s="26" customFormat="1" ht="13.5" customHeight="1">
      <c r="A9" s="20"/>
      <c r="B9" s="29" t="s">
        <v>6</v>
      </c>
      <c r="C9" s="29" t="s">
        <v>7</v>
      </c>
      <c r="D9" s="29" t="s">
        <v>8</v>
      </c>
      <c r="E9" s="29" t="s">
        <v>9</v>
      </c>
      <c r="F9" s="29" t="s">
        <v>6</v>
      </c>
      <c r="G9" s="29" t="s">
        <v>7</v>
      </c>
      <c r="H9" s="29" t="s">
        <v>8</v>
      </c>
      <c r="I9" s="29" t="s">
        <v>9</v>
      </c>
      <c r="J9" s="25"/>
      <c r="AA9" s="6">
        <v>504142.57038</v>
      </c>
      <c r="AB9" s="6">
        <v>4.1441568788</v>
      </c>
      <c r="AC9" s="6">
        <v>1084255.5437</v>
      </c>
      <c r="AD9" s="6">
        <v>906308.90569</v>
      </c>
      <c r="AE9" s="6">
        <v>494935.77798</v>
      </c>
      <c r="AF9" s="6">
        <v>4.3400025733</v>
      </c>
      <c r="AG9" s="6">
        <v>1818569.9737</v>
      </c>
      <c r="AH9" s="6">
        <v>1254038.0041</v>
      </c>
      <c r="AI9" s="6">
        <v>0</v>
      </c>
      <c r="AJ9" s="6">
        <v>0</v>
      </c>
      <c r="AK9" s="6">
        <v>0</v>
      </c>
      <c r="AL9" s="6" t="s">
        <v>0</v>
      </c>
      <c r="AM9" s="6" t="s">
        <v>1</v>
      </c>
      <c r="AN9" s="6">
        <v>11</v>
      </c>
      <c r="AO9" s="6">
        <v>3</v>
      </c>
      <c r="AP9" s="6">
        <v>9</v>
      </c>
    </row>
    <row r="10" spans="1:42" s="36" customFormat="1" ht="27" customHeight="1">
      <c r="A10" s="33"/>
      <c r="B10" s="70" t="s">
        <v>10</v>
      </c>
      <c r="C10" s="70" t="s">
        <v>75</v>
      </c>
      <c r="D10" s="70" t="s">
        <v>11</v>
      </c>
      <c r="E10" s="70" t="s">
        <v>12</v>
      </c>
      <c r="F10" s="70" t="s">
        <v>10</v>
      </c>
      <c r="G10" s="70" t="s">
        <v>75</v>
      </c>
      <c r="H10" s="70" t="s">
        <v>11</v>
      </c>
      <c r="I10" s="70" t="s">
        <v>12</v>
      </c>
      <c r="J10" s="35"/>
      <c r="AA10" s="6">
        <v>288935.31945</v>
      </c>
      <c r="AB10" s="6">
        <v>3.5135095513</v>
      </c>
      <c r="AC10" s="6">
        <v>1084979.4575</v>
      </c>
      <c r="AD10" s="6">
        <v>831360.83006</v>
      </c>
      <c r="AE10" s="6">
        <v>425651.70124</v>
      </c>
      <c r="AF10" s="6">
        <v>4.069324254</v>
      </c>
      <c r="AG10" s="6">
        <v>1927079.7061</v>
      </c>
      <c r="AH10" s="6">
        <v>1196788.3615</v>
      </c>
      <c r="AI10" s="6">
        <v>0</v>
      </c>
      <c r="AJ10" s="6">
        <v>0</v>
      </c>
      <c r="AK10" s="6">
        <v>0</v>
      </c>
      <c r="AL10" s="6" t="s">
        <v>0</v>
      </c>
      <c r="AM10" s="6" t="s">
        <v>1</v>
      </c>
      <c r="AN10" s="6">
        <v>11</v>
      </c>
      <c r="AO10" s="6">
        <v>3</v>
      </c>
      <c r="AP10" s="6">
        <v>10</v>
      </c>
    </row>
    <row r="11" spans="1:42" s="26" customFormat="1" ht="9" customHeight="1">
      <c r="A11" s="20"/>
      <c r="B11" s="37"/>
      <c r="C11" s="37"/>
      <c r="D11" s="37"/>
      <c r="E11" s="37"/>
      <c r="F11" s="37"/>
      <c r="G11" s="37"/>
      <c r="H11" s="37"/>
      <c r="I11" s="37"/>
      <c r="J11" s="71"/>
      <c r="AA11" s="6">
        <v>83029.520248</v>
      </c>
      <c r="AB11" s="6">
        <v>2.6733507502</v>
      </c>
      <c r="AC11" s="6">
        <v>1079095.3186</v>
      </c>
      <c r="AD11" s="6">
        <v>834864.65371</v>
      </c>
      <c r="AE11" s="6">
        <v>72862.57881</v>
      </c>
      <c r="AF11" s="6">
        <v>3.3749218162</v>
      </c>
      <c r="AG11" s="6">
        <v>2119912.0485</v>
      </c>
      <c r="AH11" s="6">
        <v>1163244.6237</v>
      </c>
      <c r="AI11" s="6">
        <v>0</v>
      </c>
      <c r="AJ11" s="6">
        <v>0</v>
      </c>
      <c r="AK11" s="6">
        <v>0</v>
      </c>
      <c r="AL11" s="6" t="s">
        <v>0</v>
      </c>
      <c r="AM11" s="6" t="s">
        <v>1</v>
      </c>
      <c r="AN11" s="6">
        <v>11</v>
      </c>
      <c r="AO11" s="6">
        <v>3</v>
      </c>
      <c r="AP11" s="6">
        <v>11</v>
      </c>
    </row>
    <row r="12" spans="1:42" s="74" customFormat="1" ht="25.5" customHeight="1">
      <c r="A12" s="39" t="s">
        <v>13</v>
      </c>
      <c r="B12" s="72">
        <f aca="true" t="shared" si="0" ref="B12:I12">+AA1</f>
        <v>1591966</v>
      </c>
      <c r="C12" s="73">
        <f t="shared" si="0"/>
        <v>3.9526610758</v>
      </c>
      <c r="D12" s="72">
        <f t="shared" si="0"/>
        <v>1083007.9131</v>
      </c>
      <c r="E12" s="72">
        <f t="shared" si="0"/>
        <v>875495.55767</v>
      </c>
      <c r="F12" s="72">
        <f t="shared" si="0"/>
        <v>1591964</v>
      </c>
      <c r="G12" s="73">
        <f t="shared" si="0"/>
        <v>4.2703840571</v>
      </c>
      <c r="H12" s="72">
        <f t="shared" si="0"/>
        <v>1827353.7719</v>
      </c>
      <c r="I12" s="72">
        <f t="shared" si="0"/>
        <v>1226600.7054</v>
      </c>
      <c r="J12" s="42" t="s">
        <v>14</v>
      </c>
      <c r="AA12" s="6">
        <v>1591966</v>
      </c>
      <c r="AB12" s="6">
        <v>3.9526610758</v>
      </c>
      <c r="AC12" s="6">
        <v>1083007.9131</v>
      </c>
      <c r="AD12" s="6">
        <v>875495.55767</v>
      </c>
      <c r="AE12" s="6">
        <v>1591964</v>
      </c>
      <c r="AF12" s="6">
        <v>4.2703840571</v>
      </c>
      <c r="AG12" s="6">
        <v>1827353.7719</v>
      </c>
      <c r="AH12" s="6">
        <v>1226600.7054</v>
      </c>
      <c r="AI12" s="6">
        <v>0</v>
      </c>
      <c r="AJ12" s="6">
        <v>0</v>
      </c>
      <c r="AK12" s="6">
        <v>0</v>
      </c>
      <c r="AL12" s="6" t="s">
        <v>0</v>
      </c>
      <c r="AM12" s="6" t="s">
        <v>1</v>
      </c>
      <c r="AN12" s="6">
        <v>11</v>
      </c>
      <c r="AO12" s="6">
        <v>3</v>
      </c>
      <c r="AP12" s="6">
        <v>12</v>
      </c>
    </row>
    <row r="13" spans="1:42" s="74" customFormat="1" ht="25.5" customHeight="1">
      <c r="A13" s="39" t="s">
        <v>15</v>
      </c>
      <c r="B13" s="75"/>
      <c r="C13" s="76"/>
      <c r="D13" s="75"/>
      <c r="E13" s="75"/>
      <c r="F13" s="75"/>
      <c r="G13" s="76"/>
      <c r="H13" s="75"/>
      <c r="I13" s="75"/>
      <c r="J13" s="45" t="s">
        <v>38</v>
      </c>
      <c r="AA13" s="6">
        <v>126878.16486</v>
      </c>
      <c r="AB13" s="6">
        <v>3.9739718684</v>
      </c>
      <c r="AC13" s="6">
        <v>1065544.5058</v>
      </c>
      <c r="AD13" s="6">
        <v>804861.01044</v>
      </c>
      <c r="AE13" s="6">
        <v>105728.53355</v>
      </c>
      <c r="AF13" s="6">
        <v>5.0053509306</v>
      </c>
      <c r="AG13" s="6">
        <v>1740952.1659</v>
      </c>
      <c r="AH13" s="6">
        <v>1088586.7622</v>
      </c>
      <c r="AI13" s="6">
        <v>0</v>
      </c>
      <c r="AJ13" s="6">
        <v>0</v>
      </c>
      <c r="AK13" s="6">
        <v>0</v>
      </c>
      <c r="AL13" s="6" t="s">
        <v>0</v>
      </c>
      <c r="AM13" s="6" t="s">
        <v>1</v>
      </c>
      <c r="AN13" s="6">
        <v>11</v>
      </c>
      <c r="AO13" s="6">
        <v>3</v>
      </c>
      <c r="AP13" s="6">
        <v>13</v>
      </c>
    </row>
    <row r="14" spans="1:42" s="74" customFormat="1" ht="22.5" customHeight="1">
      <c r="A14" s="46" t="s">
        <v>16</v>
      </c>
      <c r="B14" s="75">
        <f aca="true" t="shared" si="1" ref="B14:I15">+AA2</f>
        <v>1292013.6909</v>
      </c>
      <c r="C14" s="76">
        <f t="shared" si="1"/>
        <v>4.0443103156</v>
      </c>
      <c r="D14" s="75">
        <f t="shared" si="1"/>
        <v>1084237.781</v>
      </c>
      <c r="E14" s="75">
        <f t="shared" si="1"/>
        <v>878862.27227</v>
      </c>
      <c r="F14" s="75">
        <f t="shared" si="1"/>
        <v>1288593.2214</v>
      </c>
      <c r="G14" s="76">
        <f t="shared" si="1"/>
        <v>4.3696966655</v>
      </c>
      <c r="H14" s="75">
        <f t="shared" si="1"/>
        <v>1828328.8131</v>
      </c>
      <c r="I14" s="75">
        <f t="shared" si="1"/>
        <v>1238953.9497</v>
      </c>
      <c r="J14" s="47" t="s">
        <v>39</v>
      </c>
      <c r="AA14" s="6">
        <v>211436.8807</v>
      </c>
      <c r="AB14" s="6">
        <v>4.3407648113</v>
      </c>
      <c r="AC14" s="6">
        <v>1069903.5434</v>
      </c>
      <c r="AD14" s="6">
        <v>843734.00049</v>
      </c>
      <c r="AE14" s="6">
        <v>138715.04841</v>
      </c>
      <c r="AF14" s="6">
        <v>5.1158385167</v>
      </c>
      <c r="AG14" s="6">
        <v>1722055.7368</v>
      </c>
      <c r="AH14" s="6">
        <v>1199866.5686</v>
      </c>
      <c r="AI14" s="6">
        <v>0</v>
      </c>
      <c r="AJ14" s="6">
        <v>0</v>
      </c>
      <c r="AK14" s="6">
        <v>0</v>
      </c>
      <c r="AL14" s="6" t="s">
        <v>0</v>
      </c>
      <c r="AM14" s="6" t="s">
        <v>1</v>
      </c>
      <c r="AN14" s="6">
        <v>11</v>
      </c>
      <c r="AO14" s="6">
        <v>3</v>
      </c>
      <c r="AP14" s="6">
        <v>14</v>
      </c>
    </row>
    <row r="15" spans="1:42" s="74" customFormat="1" ht="22.5" customHeight="1">
      <c r="A15" s="46" t="s">
        <v>17</v>
      </c>
      <c r="B15" s="75">
        <f t="shared" si="1"/>
        <v>299952.3091</v>
      </c>
      <c r="C15" s="76">
        <f t="shared" si="1"/>
        <v>3.5578914104</v>
      </c>
      <c r="D15" s="75">
        <f t="shared" si="1"/>
        <v>1077710.3836</v>
      </c>
      <c r="E15" s="75">
        <f t="shared" si="1"/>
        <v>860993.78113</v>
      </c>
      <c r="F15" s="75">
        <f t="shared" si="1"/>
        <v>303370.77856</v>
      </c>
      <c r="G15" s="76">
        <f t="shared" si="1"/>
        <v>3.8485452941</v>
      </c>
      <c r="H15" s="75">
        <f t="shared" si="1"/>
        <v>1823212.2016</v>
      </c>
      <c r="I15" s="75">
        <f t="shared" si="1"/>
        <v>1174129.2484</v>
      </c>
      <c r="J15" s="47" t="s">
        <v>40</v>
      </c>
      <c r="AA15" s="6">
        <v>172078.80135</v>
      </c>
      <c r="AB15" s="6">
        <v>4.0988110397</v>
      </c>
      <c r="AC15" s="6">
        <v>1087937.2047</v>
      </c>
      <c r="AD15" s="6">
        <v>881188.62238</v>
      </c>
      <c r="AE15" s="6">
        <v>114385.88173</v>
      </c>
      <c r="AF15" s="6">
        <v>4.5112926826</v>
      </c>
      <c r="AG15" s="6">
        <v>1681288.3421</v>
      </c>
      <c r="AH15" s="6">
        <v>1209471.3109</v>
      </c>
      <c r="AI15" s="6">
        <v>0</v>
      </c>
      <c r="AJ15" s="6">
        <v>0</v>
      </c>
      <c r="AK15" s="6">
        <v>0</v>
      </c>
      <c r="AL15" s="6" t="s">
        <v>0</v>
      </c>
      <c r="AM15" s="6" t="s">
        <v>1</v>
      </c>
      <c r="AN15" s="6">
        <v>11</v>
      </c>
      <c r="AO15" s="6">
        <v>3</v>
      </c>
      <c r="AP15" s="6">
        <v>15</v>
      </c>
    </row>
    <row r="16" spans="1:42" s="74" customFormat="1" ht="25.5" customHeight="1">
      <c r="A16" s="39" t="s">
        <v>18</v>
      </c>
      <c r="B16" s="75"/>
      <c r="C16" s="76"/>
      <c r="D16" s="75"/>
      <c r="E16" s="75"/>
      <c r="F16" s="75"/>
      <c r="G16" s="76"/>
      <c r="H16" s="75"/>
      <c r="I16" s="75"/>
      <c r="J16" s="45" t="s">
        <v>41</v>
      </c>
      <c r="AA16" s="6">
        <v>365093.84704</v>
      </c>
      <c r="AB16" s="6">
        <v>4.3310982189</v>
      </c>
      <c r="AC16" s="6">
        <v>1075008.1726</v>
      </c>
      <c r="AD16" s="6">
        <v>882423.06495</v>
      </c>
      <c r="AE16" s="6">
        <v>233596.44413</v>
      </c>
      <c r="AF16" s="6">
        <v>4.670543576</v>
      </c>
      <c r="AG16" s="6">
        <v>1750914.9343</v>
      </c>
      <c r="AH16" s="6">
        <v>1177592.5742</v>
      </c>
      <c r="AI16" s="6">
        <v>0</v>
      </c>
      <c r="AJ16" s="6">
        <v>0</v>
      </c>
      <c r="AK16" s="6">
        <v>0</v>
      </c>
      <c r="AL16" s="6" t="s">
        <v>0</v>
      </c>
      <c r="AM16" s="6" t="s">
        <v>1</v>
      </c>
      <c r="AN16" s="6">
        <v>11</v>
      </c>
      <c r="AO16" s="6">
        <v>3</v>
      </c>
      <c r="AP16" s="6">
        <v>16</v>
      </c>
    </row>
    <row r="17" spans="1:42" s="74" customFormat="1" ht="22.5" customHeight="1">
      <c r="A17" s="46" t="s">
        <v>42</v>
      </c>
      <c r="B17" s="75">
        <f aca="true" t="shared" si="2" ref="B17:I23">+AA5</f>
        <v>76775.258328</v>
      </c>
      <c r="C17" s="76">
        <f t="shared" si="2"/>
        <v>4.0859677158</v>
      </c>
      <c r="D17" s="75">
        <f t="shared" si="2"/>
        <v>1085366.0303</v>
      </c>
      <c r="E17" s="75">
        <f t="shared" si="2"/>
        <v>843990.45053</v>
      </c>
      <c r="F17" s="75">
        <f t="shared" si="2"/>
        <v>60580.729523</v>
      </c>
      <c r="G17" s="76">
        <f t="shared" si="2"/>
        <v>4.414793076</v>
      </c>
      <c r="H17" s="75">
        <f t="shared" si="2"/>
        <v>1589694.1265</v>
      </c>
      <c r="I17" s="75">
        <f t="shared" si="2"/>
        <v>1163223.1986</v>
      </c>
      <c r="J17" s="47" t="s">
        <v>43</v>
      </c>
      <c r="AA17" s="6">
        <v>299312.51508</v>
      </c>
      <c r="AB17" s="6">
        <v>3.9448435169</v>
      </c>
      <c r="AC17" s="6">
        <v>1089390.2925</v>
      </c>
      <c r="AD17" s="6">
        <v>906265.36309</v>
      </c>
      <c r="AE17" s="6">
        <v>287825.17293</v>
      </c>
      <c r="AF17" s="6">
        <v>4.339896803</v>
      </c>
      <c r="AG17" s="6">
        <v>1751355.5546</v>
      </c>
      <c r="AH17" s="6">
        <v>1237138.9911</v>
      </c>
      <c r="AI17" s="6">
        <v>0</v>
      </c>
      <c r="AJ17" s="6">
        <v>0</v>
      </c>
      <c r="AK17" s="6">
        <v>0</v>
      </c>
      <c r="AL17" s="6" t="s">
        <v>0</v>
      </c>
      <c r="AM17" s="6" t="s">
        <v>1</v>
      </c>
      <c r="AN17" s="6">
        <v>11</v>
      </c>
      <c r="AO17" s="6">
        <v>3</v>
      </c>
      <c r="AP17" s="6">
        <v>17</v>
      </c>
    </row>
    <row r="18" spans="1:42" s="74" customFormat="1" ht="22.5" customHeight="1">
      <c r="A18" s="46" t="s">
        <v>44</v>
      </c>
      <c r="B18" s="75">
        <f t="shared" si="2"/>
        <v>161439.44656</v>
      </c>
      <c r="C18" s="76">
        <f t="shared" si="2"/>
        <v>3.9583733523</v>
      </c>
      <c r="D18" s="75">
        <f t="shared" si="2"/>
        <v>1083670.9077</v>
      </c>
      <c r="E18" s="75">
        <f t="shared" si="2"/>
        <v>840462.74808</v>
      </c>
      <c r="F18" s="75">
        <f t="shared" si="2"/>
        <v>130641.33998</v>
      </c>
      <c r="G18" s="76">
        <f t="shared" si="2"/>
        <v>4.4369688077</v>
      </c>
      <c r="H18" s="75">
        <f t="shared" si="2"/>
        <v>1722717.6528</v>
      </c>
      <c r="I18" s="75">
        <f t="shared" si="2"/>
        <v>1235247.1447</v>
      </c>
      <c r="J18" s="47" t="s">
        <v>45</v>
      </c>
      <c r="AA18" s="6">
        <v>417165.79097</v>
      </c>
      <c r="AB18" s="6">
        <v>3.3635959782</v>
      </c>
      <c r="AC18" s="6">
        <v>1095349.71</v>
      </c>
      <c r="AD18" s="6">
        <v>882588.4509</v>
      </c>
      <c r="AE18" s="6">
        <v>711712.91924</v>
      </c>
      <c r="AF18" s="6">
        <v>3.7982496876</v>
      </c>
      <c r="AG18" s="6">
        <v>1940010.7136</v>
      </c>
      <c r="AH18" s="6">
        <v>1266890.4632</v>
      </c>
      <c r="AI18" s="6">
        <v>0</v>
      </c>
      <c r="AJ18" s="6">
        <v>0</v>
      </c>
      <c r="AK18" s="6">
        <v>0</v>
      </c>
      <c r="AL18" s="6" t="s">
        <v>0</v>
      </c>
      <c r="AM18" s="6" t="s">
        <v>1</v>
      </c>
      <c r="AN18" s="6">
        <v>11</v>
      </c>
      <c r="AO18" s="6">
        <v>3</v>
      </c>
      <c r="AP18" s="6">
        <v>18</v>
      </c>
    </row>
    <row r="19" spans="1:42" s="74" customFormat="1" ht="22.5" customHeight="1">
      <c r="A19" s="46" t="s">
        <v>46</v>
      </c>
      <c r="B19" s="75">
        <f t="shared" si="2"/>
        <v>226807.33739</v>
      </c>
      <c r="C19" s="76">
        <f t="shared" si="2"/>
        <v>4.1394319592</v>
      </c>
      <c r="D19" s="75">
        <f t="shared" si="2"/>
        <v>1075899.5901</v>
      </c>
      <c r="E19" s="75">
        <f t="shared" si="2"/>
        <v>882562.45198</v>
      </c>
      <c r="F19" s="75">
        <f t="shared" si="2"/>
        <v>180287.66616</v>
      </c>
      <c r="G19" s="76">
        <f t="shared" si="2"/>
        <v>4.4884061806</v>
      </c>
      <c r="H19" s="75">
        <f t="shared" si="2"/>
        <v>1742327.0584</v>
      </c>
      <c r="I19" s="75">
        <f t="shared" si="2"/>
        <v>1222411.0513</v>
      </c>
      <c r="J19" s="47" t="s">
        <v>47</v>
      </c>
      <c r="AA19" s="6">
        <v>13373383.869</v>
      </c>
      <c r="AB19" s="6">
        <v>2464250.8529</v>
      </c>
      <c r="AC19" s="6">
        <v>1683115.7688</v>
      </c>
      <c r="AD19" s="6">
        <v>1447290.958</v>
      </c>
      <c r="AE19" s="6">
        <v>1096398.7368</v>
      </c>
      <c r="AF19" s="6">
        <v>1671939.2791</v>
      </c>
      <c r="AG19" s="6">
        <v>249369.31933</v>
      </c>
      <c r="AH19" s="6">
        <v>0</v>
      </c>
      <c r="AI19" s="6">
        <v>0</v>
      </c>
      <c r="AJ19" s="6">
        <v>0</v>
      </c>
      <c r="AK19" s="6">
        <v>0</v>
      </c>
      <c r="AL19" s="6" t="s">
        <v>25</v>
      </c>
      <c r="AM19" s="6" t="s">
        <v>26</v>
      </c>
      <c r="AN19" s="6">
        <v>11</v>
      </c>
      <c r="AO19" s="6">
        <v>1</v>
      </c>
      <c r="AP19" s="6">
        <v>1</v>
      </c>
    </row>
    <row r="20" spans="1:42" s="74" customFormat="1" ht="22.5" customHeight="1">
      <c r="A20" s="46" t="s">
        <v>48</v>
      </c>
      <c r="B20" s="75">
        <f t="shared" si="2"/>
        <v>250836.54765</v>
      </c>
      <c r="C20" s="76">
        <f t="shared" si="2"/>
        <v>4.2837447146</v>
      </c>
      <c r="D20" s="75">
        <f t="shared" si="2"/>
        <v>1084803.3833</v>
      </c>
      <c r="E20" s="75">
        <f t="shared" si="2"/>
        <v>903653.30549</v>
      </c>
      <c r="F20" s="75">
        <f t="shared" si="2"/>
        <v>227004.20629</v>
      </c>
      <c r="G20" s="76">
        <f t="shared" si="2"/>
        <v>4.4754572715</v>
      </c>
      <c r="H20" s="75">
        <f t="shared" si="2"/>
        <v>1756778.0628</v>
      </c>
      <c r="I20" s="75">
        <f t="shared" si="2"/>
        <v>1258280.6373</v>
      </c>
      <c r="J20" s="47" t="s">
        <v>49</v>
      </c>
      <c r="AA20" s="6">
        <v>611133.83339</v>
      </c>
      <c r="AB20" s="6">
        <v>603896.6366</v>
      </c>
      <c r="AC20" s="6">
        <v>857731.66177</v>
      </c>
      <c r="AD20" s="6">
        <v>608942.52783</v>
      </c>
      <c r="AE20" s="6">
        <v>517619.70115</v>
      </c>
      <c r="AF20" s="6">
        <v>589308.77669</v>
      </c>
      <c r="AG20" s="6">
        <v>487719.093</v>
      </c>
      <c r="AH20" s="6">
        <v>0</v>
      </c>
      <c r="AI20" s="6">
        <v>0</v>
      </c>
      <c r="AJ20" s="6">
        <v>0</v>
      </c>
      <c r="AK20" s="6">
        <v>0</v>
      </c>
      <c r="AL20" s="6" t="s">
        <v>25</v>
      </c>
      <c r="AM20" s="6" t="s">
        <v>26</v>
      </c>
      <c r="AN20" s="6">
        <v>11</v>
      </c>
      <c r="AO20" s="6">
        <v>1</v>
      </c>
      <c r="AP20" s="6">
        <v>2</v>
      </c>
    </row>
    <row r="21" spans="1:42" s="74" customFormat="1" ht="22.5" customHeight="1">
      <c r="A21" s="46" t="s">
        <v>50</v>
      </c>
      <c r="B21" s="75">
        <f t="shared" si="2"/>
        <v>504142.57038</v>
      </c>
      <c r="C21" s="76">
        <f t="shared" si="2"/>
        <v>4.1441568788</v>
      </c>
      <c r="D21" s="75">
        <f t="shared" si="2"/>
        <v>1084255.5437</v>
      </c>
      <c r="E21" s="75">
        <f t="shared" si="2"/>
        <v>906308.90569</v>
      </c>
      <c r="F21" s="75">
        <f t="shared" si="2"/>
        <v>494935.77798</v>
      </c>
      <c r="G21" s="76">
        <f t="shared" si="2"/>
        <v>4.3400025733</v>
      </c>
      <c r="H21" s="75">
        <f t="shared" si="2"/>
        <v>1818569.9737</v>
      </c>
      <c r="I21" s="75">
        <f t="shared" si="2"/>
        <v>1254038.0041</v>
      </c>
      <c r="J21" s="47" t="s">
        <v>51</v>
      </c>
      <c r="AA21" s="6">
        <v>382494.8321</v>
      </c>
      <c r="AB21" s="6">
        <v>401938.03056</v>
      </c>
      <c r="AC21" s="6">
        <v>547253.285</v>
      </c>
      <c r="AD21" s="6">
        <v>355877.38509</v>
      </c>
      <c r="AE21" s="6">
        <v>323757.53486</v>
      </c>
      <c r="AF21" s="6">
        <v>361033.47843</v>
      </c>
      <c r="AG21" s="6">
        <v>274351.87349</v>
      </c>
      <c r="AH21" s="6">
        <v>0</v>
      </c>
      <c r="AI21" s="6">
        <v>0</v>
      </c>
      <c r="AJ21" s="6">
        <v>0</v>
      </c>
      <c r="AK21" s="6">
        <v>0</v>
      </c>
      <c r="AL21" s="6" t="s">
        <v>25</v>
      </c>
      <c r="AM21" s="6" t="s">
        <v>26</v>
      </c>
      <c r="AN21" s="6">
        <v>11</v>
      </c>
      <c r="AO21" s="6">
        <v>1</v>
      </c>
      <c r="AP21" s="6">
        <v>3</v>
      </c>
    </row>
    <row r="22" spans="1:42" s="74" customFormat="1" ht="22.5" customHeight="1">
      <c r="A22" s="46" t="s">
        <v>52</v>
      </c>
      <c r="B22" s="75">
        <f t="shared" si="2"/>
        <v>288935.31945</v>
      </c>
      <c r="C22" s="76">
        <f t="shared" si="2"/>
        <v>3.5135095513</v>
      </c>
      <c r="D22" s="75">
        <f t="shared" si="2"/>
        <v>1084979.4575</v>
      </c>
      <c r="E22" s="75">
        <f t="shared" si="2"/>
        <v>831360.83006</v>
      </c>
      <c r="F22" s="75">
        <f t="shared" si="2"/>
        <v>425651.70124</v>
      </c>
      <c r="G22" s="76">
        <f t="shared" si="2"/>
        <v>4.069324254</v>
      </c>
      <c r="H22" s="75">
        <f t="shared" si="2"/>
        <v>1927079.7061</v>
      </c>
      <c r="I22" s="75">
        <f t="shared" si="2"/>
        <v>1196788.3615</v>
      </c>
      <c r="J22" s="47" t="s">
        <v>53</v>
      </c>
      <c r="AA22" s="6">
        <v>285973.54554</v>
      </c>
      <c r="AB22" s="6">
        <v>309669.18247</v>
      </c>
      <c r="AC22" s="6">
        <v>392976.9906</v>
      </c>
      <c r="AD22" s="6">
        <v>271579.64138</v>
      </c>
      <c r="AE22" s="6">
        <v>249998.14021</v>
      </c>
      <c r="AF22" s="6">
        <v>265796.41129</v>
      </c>
      <c r="AG22" s="6">
        <v>207498.5297</v>
      </c>
      <c r="AH22" s="6">
        <v>0</v>
      </c>
      <c r="AI22" s="6">
        <v>0</v>
      </c>
      <c r="AJ22" s="6">
        <v>0</v>
      </c>
      <c r="AK22" s="6">
        <v>0</v>
      </c>
      <c r="AL22" s="6" t="s">
        <v>25</v>
      </c>
      <c r="AM22" s="6" t="s">
        <v>26</v>
      </c>
      <c r="AN22" s="6">
        <v>11</v>
      </c>
      <c r="AO22" s="6">
        <v>1</v>
      </c>
      <c r="AP22" s="6">
        <v>4</v>
      </c>
    </row>
    <row r="23" spans="1:42" s="74" customFormat="1" ht="22.5" customHeight="1">
      <c r="A23" s="46" t="s">
        <v>54</v>
      </c>
      <c r="B23" s="75">
        <f t="shared" si="2"/>
        <v>83029.520248</v>
      </c>
      <c r="C23" s="76">
        <f t="shared" si="2"/>
        <v>2.6733507502</v>
      </c>
      <c r="D23" s="75">
        <f t="shared" si="2"/>
        <v>1079095.3186</v>
      </c>
      <c r="E23" s="75">
        <f t="shared" si="2"/>
        <v>834864.65371</v>
      </c>
      <c r="F23" s="75">
        <f t="shared" si="2"/>
        <v>72862.57881</v>
      </c>
      <c r="G23" s="76">
        <f t="shared" si="2"/>
        <v>3.3749218162</v>
      </c>
      <c r="H23" s="75">
        <f t="shared" si="2"/>
        <v>2119912.0485</v>
      </c>
      <c r="I23" s="75">
        <f t="shared" si="2"/>
        <v>1163244.6237</v>
      </c>
      <c r="J23" s="47" t="s">
        <v>55</v>
      </c>
      <c r="AA23" s="6">
        <v>23070.049755</v>
      </c>
      <c r="AB23" s="6">
        <v>17205.844993</v>
      </c>
      <c r="AC23" s="6">
        <v>36020.558635</v>
      </c>
      <c r="AD23" s="6">
        <v>23057.095159</v>
      </c>
      <c r="AE23" s="6">
        <v>18195.419205</v>
      </c>
      <c r="AF23" s="6">
        <v>25361.26666</v>
      </c>
      <c r="AG23" s="6">
        <v>24700.82743</v>
      </c>
      <c r="AH23" s="6">
        <v>0</v>
      </c>
      <c r="AI23" s="6">
        <v>0</v>
      </c>
      <c r="AJ23" s="6">
        <v>0</v>
      </c>
      <c r="AK23" s="6">
        <v>0</v>
      </c>
      <c r="AL23" s="6" t="s">
        <v>25</v>
      </c>
      <c r="AM23" s="6" t="s">
        <v>26</v>
      </c>
      <c r="AN23" s="6">
        <v>11</v>
      </c>
      <c r="AO23" s="6">
        <v>1</v>
      </c>
      <c r="AP23" s="6">
        <v>5</v>
      </c>
    </row>
    <row r="24" spans="1:42" s="74" customFormat="1" ht="25.5" customHeight="1">
      <c r="A24" s="39" t="s">
        <v>19</v>
      </c>
      <c r="B24" s="75"/>
      <c r="C24" s="76"/>
      <c r="D24" s="75"/>
      <c r="E24" s="75"/>
      <c r="F24" s="75"/>
      <c r="G24" s="76"/>
      <c r="H24" s="75"/>
      <c r="I24" s="75"/>
      <c r="J24" s="45" t="s">
        <v>56</v>
      </c>
      <c r="AA24" s="6">
        <v>73451.23681</v>
      </c>
      <c r="AB24" s="6">
        <v>75063.0031</v>
      </c>
      <c r="AC24" s="6">
        <v>118255.73576</v>
      </c>
      <c r="AD24" s="6">
        <v>61240.648544</v>
      </c>
      <c r="AE24" s="6">
        <v>55563.975445</v>
      </c>
      <c r="AF24" s="6">
        <v>69875.800481</v>
      </c>
      <c r="AG24" s="6">
        <v>42152.516353</v>
      </c>
      <c r="AH24" s="6">
        <v>0</v>
      </c>
      <c r="AI24" s="6">
        <v>0</v>
      </c>
      <c r="AJ24" s="6">
        <v>0</v>
      </c>
      <c r="AK24" s="6">
        <v>0</v>
      </c>
      <c r="AL24" s="6" t="s">
        <v>25</v>
      </c>
      <c r="AM24" s="6" t="s">
        <v>26</v>
      </c>
      <c r="AN24" s="6">
        <v>11</v>
      </c>
      <c r="AO24" s="6">
        <v>1</v>
      </c>
      <c r="AP24" s="6">
        <v>6</v>
      </c>
    </row>
    <row r="25" spans="1:42" s="74" customFormat="1" ht="22.5" customHeight="1">
      <c r="A25" s="48" t="s">
        <v>57</v>
      </c>
      <c r="B25" s="75">
        <f aca="true" t="shared" si="3" ref="B25:I30">+AA13</f>
        <v>126878.16486</v>
      </c>
      <c r="C25" s="76">
        <f t="shared" si="3"/>
        <v>3.9739718684</v>
      </c>
      <c r="D25" s="75">
        <f t="shared" si="3"/>
        <v>1065544.5058</v>
      </c>
      <c r="E25" s="75">
        <f t="shared" si="3"/>
        <v>804861.01044</v>
      </c>
      <c r="F25" s="75">
        <f t="shared" si="3"/>
        <v>105728.53355</v>
      </c>
      <c r="G25" s="76">
        <f t="shared" si="3"/>
        <v>5.0053509306</v>
      </c>
      <c r="H25" s="75">
        <f t="shared" si="3"/>
        <v>1740952.1659</v>
      </c>
      <c r="I25" s="75">
        <f t="shared" si="3"/>
        <v>1088586.7622</v>
      </c>
      <c r="J25" s="47" t="s">
        <v>58</v>
      </c>
      <c r="AA25" s="6">
        <v>87495.840801</v>
      </c>
      <c r="AB25" s="6">
        <v>75184.324429</v>
      </c>
      <c r="AC25" s="6">
        <v>85470.422095</v>
      </c>
      <c r="AD25" s="6">
        <v>124871.80415</v>
      </c>
      <c r="AE25" s="6">
        <v>79537.265623</v>
      </c>
      <c r="AF25" s="6">
        <v>84460.115002</v>
      </c>
      <c r="AG25" s="6">
        <v>62299.710075</v>
      </c>
      <c r="AH25" s="6">
        <v>0</v>
      </c>
      <c r="AI25" s="6">
        <v>0</v>
      </c>
      <c r="AJ25" s="6">
        <v>0</v>
      </c>
      <c r="AK25" s="6">
        <v>0</v>
      </c>
      <c r="AL25" s="6" t="s">
        <v>25</v>
      </c>
      <c r="AM25" s="6" t="s">
        <v>26</v>
      </c>
      <c r="AN25" s="6">
        <v>11</v>
      </c>
      <c r="AO25" s="6">
        <v>1</v>
      </c>
      <c r="AP25" s="6">
        <v>7</v>
      </c>
    </row>
    <row r="26" spans="1:42" s="74" customFormat="1" ht="22.5" customHeight="1">
      <c r="A26" s="49" t="s">
        <v>59</v>
      </c>
      <c r="B26" s="75">
        <f t="shared" si="3"/>
        <v>211436.8807</v>
      </c>
      <c r="C26" s="76">
        <f t="shared" si="3"/>
        <v>4.3407648113</v>
      </c>
      <c r="D26" s="75">
        <f t="shared" si="3"/>
        <v>1069903.5434</v>
      </c>
      <c r="E26" s="75">
        <f t="shared" si="3"/>
        <v>843734.00049</v>
      </c>
      <c r="F26" s="75">
        <f t="shared" si="3"/>
        <v>138715.04841</v>
      </c>
      <c r="G26" s="76">
        <f t="shared" si="3"/>
        <v>5.1158385167</v>
      </c>
      <c r="H26" s="75">
        <f t="shared" si="3"/>
        <v>1722055.7368</v>
      </c>
      <c r="I26" s="75">
        <f t="shared" si="3"/>
        <v>1199866.5686</v>
      </c>
      <c r="J26" s="50" t="s">
        <v>60</v>
      </c>
      <c r="AA26" s="6">
        <v>9931.9878012</v>
      </c>
      <c r="AB26" s="6">
        <v>1664.417565</v>
      </c>
      <c r="AC26" s="6">
        <v>315.2219504</v>
      </c>
      <c r="AD26" s="6">
        <v>7177.6866505</v>
      </c>
      <c r="AE26" s="6">
        <v>11837.03468</v>
      </c>
      <c r="AF26" s="6">
        <v>5299.9241036</v>
      </c>
      <c r="AG26" s="6">
        <v>7212.2381087</v>
      </c>
      <c r="AH26" s="6">
        <v>0</v>
      </c>
      <c r="AI26" s="6">
        <v>0</v>
      </c>
      <c r="AJ26" s="6">
        <v>0</v>
      </c>
      <c r="AK26" s="6">
        <v>0</v>
      </c>
      <c r="AL26" s="6" t="s">
        <v>25</v>
      </c>
      <c r="AM26" s="6" t="s">
        <v>26</v>
      </c>
      <c r="AN26" s="6">
        <v>11</v>
      </c>
      <c r="AO26" s="6">
        <v>1</v>
      </c>
      <c r="AP26" s="6">
        <v>8</v>
      </c>
    </row>
    <row r="27" spans="1:42" s="74" customFormat="1" ht="22.5" customHeight="1">
      <c r="A27" s="48" t="s">
        <v>20</v>
      </c>
      <c r="B27" s="75">
        <f t="shared" si="3"/>
        <v>172078.80135</v>
      </c>
      <c r="C27" s="76">
        <f t="shared" si="3"/>
        <v>4.0988110397</v>
      </c>
      <c r="D27" s="75">
        <f t="shared" si="3"/>
        <v>1087937.2047</v>
      </c>
      <c r="E27" s="75">
        <f t="shared" si="3"/>
        <v>881188.62238</v>
      </c>
      <c r="F27" s="75">
        <f t="shared" si="3"/>
        <v>114385.88173</v>
      </c>
      <c r="G27" s="76">
        <f t="shared" si="3"/>
        <v>4.5112926826</v>
      </c>
      <c r="H27" s="75">
        <f t="shared" si="3"/>
        <v>1681288.3421</v>
      </c>
      <c r="I27" s="75">
        <f t="shared" si="3"/>
        <v>1209471.3109</v>
      </c>
      <c r="J27" s="50" t="s">
        <v>61</v>
      </c>
      <c r="AA27" s="6">
        <v>77563.853</v>
      </c>
      <c r="AB27" s="6">
        <v>73519.906864</v>
      </c>
      <c r="AC27" s="6">
        <v>85155.200144</v>
      </c>
      <c r="AD27" s="6">
        <v>117694.1175</v>
      </c>
      <c r="AE27" s="6">
        <v>67700.230943</v>
      </c>
      <c r="AF27" s="6">
        <v>79160.190898</v>
      </c>
      <c r="AG27" s="6">
        <v>55087.471966</v>
      </c>
      <c r="AH27" s="6">
        <v>0</v>
      </c>
      <c r="AI27" s="6">
        <v>0</v>
      </c>
      <c r="AJ27" s="6">
        <v>0</v>
      </c>
      <c r="AK27" s="6">
        <v>0</v>
      </c>
      <c r="AL27" s="6" t="s">
        <v>25</v>
      </c>
      <c r="AM27" s="6" t="s">
        <v>26</v>
      </c>
      <c r="AN27" s="6">
        <v>11</v>
      </c>
      <c r="AO27" s="6">
        <v>1</v>
      </c>
      <c r="AP27" s="6">
        <v>9</v>
      </c>
    </row>
    <row r="28" spans="1:42" s="74" customFormat="1" ht="22.5" customHeight="1">
      <c r="A28" s="48" t="s">
        <v>21</v>
      </c>
      <c r="B28" s="75">
        <f t="shared" si="3"/>
        <v>365093.84704</v>
      </c>
      <c r="C28" s="76">
        <f t="shared" si="3"/>
        <v>4.3310982189</v>
      </c>
      <c r="D28" s="75">
        <f t="shared" si="3"/>
        <v>1075008.1726</v>
      </c>
      <c r="E28" s="75">
        <f t="shared" si="3"/>
        <v>882423.06495</v>
      </c>
      <c r="F28" s="75">
        <f t="shared" si="3"/>
        <v>233596.44413</v>
      </c>
      <c r="G28" s="76">
        <f t="shared" si="3"/>
        <v>4.670543576</v>
      </c>
      <c r="H28" s="75">
        <f t="shared" si="3"/>
        <v>1750914.9343</v>
      </c>
      <c r="I28" s="75">
        <f t="shared" si="3"/>
        <v>1177592.5742</v>
      </c>
      <c r="J28" s="50" t="s">
        <v>62</v>
      </c>
      <c r="AA28" s="6">
        <v>28030.777615</v>
      </c>
      <c r="AB28" s="6">
        <v>22698.64888</v>
      </c>
      <c r="AC28" s="6">
        <v>69402.190687</v>
      </c>
      <c r="AD28" s="6">
        <v>25366.996608</v>
      </c>
      <c r="AE28" s="6">
        <v>13829.468591</v>
      </c>
      <c r="AF28" s="6">
        <v>31782.725122</v>
      </c>
      <c r="AG28" s="6">
        <v>18451.956069</v>
      </c>
      <c r="AH28" s="6">
        <v>0</v>
      </c>
      <c r="AI28" s="6">
        <v>0</v>
      </c>
      <c r="AJ28" s="6">
        <v>0</v>
      </c>
      <c r="AK28" s="6">
        <v>0</v>
      </c>
      <c r="AL28" s="6" t="s">
        <v>25</v>
      </c>
      <c r="AM28" s="6" t="s">
        <v>26</v>
      </c>
      <c r="AN28" s="6">
        <v>11</v>
      </c>
      <c r="AO28" s="6">
        <v>1</v>
      </c>
      <c r="AP28" s="6">
        <v>10</v>
      </c>
    </row>
    <row r="29" spans="1:42" s="74" customFormat="1" ht="22.5" customHeight="1">
      <c r="A29" s="48" t="s">
        <v>22</v>
      </c>
      <c r="B29" s="75">
        <f t="shared" si="3"/>
        <v>299312.51508</v>
      </c>
      <c r="C29" s="76">
        <f t="shared" si="3"/>
        <v>3.9448435169</v>
      </c>
      <c r="D29" s="75">
        <f t="shared" si="3"/>
        <v>1089390.2925</v>
      </c>
      <c r="E29" s="75">
        <f t="shared" si="3"/>
        <v>906265.36309</v>
      </c>
      <c r="F29" s="75">
        <f t="shared" si="3"/>
        <v>287825.17293</v>
      </c>
      <c r="G29" s="76">
        <f t="shared" si="3"/>
        <v>4.339896803</v>
      </c>
      <c r="H29" s="75">
        <f t="shared" si="3"/>
        <v>1751355.5546</v>
      </c>
      <c r="I29" s="75">
        <f t="shared" si="3"/>
        <v>1237138.9911</v>
      </c>
      <c r="J29" s="50" t="s">
        <v>63</v>
      </c>
      <c r="AA29" s="6">
        <v>37792.446702</v>
      </c>
      <c r="AB29" s="6">
        <v>41254.365782</v>
      </c>
      <c r="AC29" s="6">
        <v>63649.487059</v>
      </c>
      <c r="AD29" s="6">
        <v>31730.334615</v>
      </c>
      <c r="AE29" s="6">
        <v>33507.882972</v>
      </c>
      <c r="AF29" s="6">
        <v>30479.351953</v>
      </c>
      <c r="AG29" s="6">
        <v>30903.005891</v>
      </c>
      <c r="AH29" s="6">
        <v>0</v>
      </c>
      <c r="AI29" s="6">
        <v>0</v>
      </c>
      <c r="AJ29" s="6">
        <v>0</v>
      </c>
      <c r="AK29" s="6">
        <v>0</v>
      </c>
      <c r="AL29" s="6" t="s">
        <v>25</v>
      </c>
      <c r="AM29" s="6" t="s">
        <v>26</v>
      </c>
      <c r="AN29" s="6">
        <v>11</v>
      </c>
      <c r="AO29" s="6">
        <v>1</v>
      </c>
      <c r="AP29" s="6">
        <v>11</v>
      </c>
    </row>
    <row r="30" spans="1:42" s="74" customFormat="1" ht="22.5" customHeight="1">
      <c r="A30" s="48" t="s">
        <v>64</v>
      </c>
      <c r="B30" s="75">
        <f t="shared" si="3"/>
        <v>417165.79097</v>
      </c>
      <c r="C30" s="76">
        <f t="shared" si="3"/>
        <v>3.3635959782</v>
      </c>
      <c r="D30" s="75">
        <f t="shared" si="3"/>
        <v>1095349.71</v>
      </c>
      <c r="E30" s="75">
        <f t="shared" si="3"/>
        <v>882588.4509</v>
      </c>
      <c r="F30" s="75">
        <f t="shared" si="3"/>
        <v>711712.91924</v>
      </c>
      <c r="G30" s="76">
        <f t="shared" si="3"/>
        <v>3.7982496876</v>
      </c>
      <c r="H30" s="75">
        <f t="shared" si="3"/>
        <v>1940010.7136</v>
      </c>
      <c r="I30" s="75">
        <f t="shared" si="3"/>
        <v>1266890.4632</v>
      </c>
      <c r="J30" s="50" t="s">
        <v>65</v>
      </c>
      <c r="AA30" s="6">
        <v>75251.008184</v>
      </c>
      <c r="AB30" s="6">
        <v>62789.637908</v>
      </c>
      <c r="AC30" s="6">
        <v>91823.509467</v>
      </c>
      <c r="AD30" s="6">
        <v>71053.875686</v>
      </c>
      <c r="AE30" s="6">
        <v>66920.282311</v>
      </c>
      <c r="AF30" s="6">
        <v>81486.483298</v>
      </c>
      <c r="AG30" s="6">
        <v>101609.63559</v>
      </c>
      <c r="AH30" s="6">
        <v>0</v>
      </c>
      <c r="AI30" s="6">
        <v>0</v>
      </c>
      <c r="AJ30" s="6">
        <v>0</v>
      </c>
      <c r="AK30" s="6">
        <v>0</v>
      </c>
      <c r="AL30" s="6" t="s">
        <v>25</v>
      </c>
      <c r="AM30" s="6" t="s">
        <v>26</v>
      </c>
      <c r="AN30" s="6">
        <v>11</v>
      </c>
      <c r="AO30" s="6">
        <v>1</v>
      </c>
      <c r="AP30" s="6">
        <v>12</v>
      </c>
    </row>
    <row r="31" spans="1:42" s="74" customFormat="1" ht="9" customHeight="1" thickBot="1">
      <c r="A31" s="77"/>
      <c r="B31" s="78"/>
      <c r="C31" s="78"/>
      <c r="D31" s="78"/>
      <c r="E31" s="79"/>
      <c r="F31" s="79"/>
      <c r="G31" s="78"/>
      <c r="H31" s="78"/>
      <c r="I31" s="78"/>
      <c r="J31" s="80"/>
      <c r="AA31" s="6">
        <v>26202.162238</v>
      </c>
      <c r="AB31" s="6">
        <v>22378.854683</v>
      </c>
      <c r="AC31" s="6">
        <v>42706.520708</v>
      </c>
      <c r="AD31" s="6">
        <v>26420.630266</v>
      </c>
      <c r="AE31" s="6">
        <v>20948.857728</v>
      </c>
      <c r="AF31" s="6">
        <v>28089.93897</v>
      </c>
      <c r="AG31" s="6">
        <v>30620.697483</v>
      </c>
      <c r="AH31" s="6">
        <v>0</v>
      </c>
      <c r="AI31" s="6">
        <v>0</v>
      </c>
      <c r="AJ31" s="6">
        <v>0</v>
      </c>
      <c r="AK31" s="6">
        <v>0</v>
      </c>
      <c r="AL31" s="6" t="s">
        <v>25</v>
      </c>
      <c r="AM31" s="6" t="s">
        <v>26</v>
      </c>
      <c r="AN31" s="6">
        <v>11</v>
      </c>
      <c r="AO31" s="6">
        <v>1</v>
      </c>
      <c r="AP31" s="6">
        <v>13</v>
      </c>
    </row>
    <row r="32" spans="10:42" ht="16.5" thickTop="1">
      <c r="J32" s="6"/>
      <c r="AA32" s="6">
        <v>17587.797062</v>
      </c>
      <c r="AB32" s="6">
        <v>14034.447823</v>
      </c>
      <c r="AC32" s="6">
        <v>16354.16796</v>
      </c>
      <c r="AD32" s="6">
        <v>14230.61605</v>
      </c>
      <c r="AE32" s="6">
        <v>17491.837121</v>
      </c>
      <c r="AF32" s="6">
        <v>17625.365548</v>
      </c>
      <c r="AG32" s="6">
        <v>25738.48781</v>
      </c>
      <c r="AH32" s="6">
        <v>0</v>
      </c>
      <c r="AI32" s="6">
        <v>0</v>
      </c>
      <c r="AJ32" s="6">
        <v>0</v>
      </c>
      <c r="AK32" s="6">
        <v>0</v>
      </c>
      <c r="AL32" s="6" t="s">
        <v>25</v>
      </c>
      <c r="AM32" s="6" t="s">
        <v>26</v>
      </c>
      <c r="AN32" s="6">
        <v>11</v>
      </c>
      <c r="AO32" s="6">
        <v>1</v>
      </c>
      <c r="AP32" s="6">
        <v>14</v>
      </c>
    </row>
    <row r="33" spans="10:42" ht="15.75">
      <c r="J33" s="6"/>
      <c r="AA33" s="6">
        <v>30015.089977</v>
      </c>
      <c r="AB33" s="6">
        <v>25361.455034</v>
      </c>
      <c r="AC33" s="6">
        <v>31855.024558</v>
      </c>
      <c r="AD33" s="6">
        <v>29068.371951</v>
      </c>
      <c r="AE33" s="6">
        <v>27076.91337</v>
      </c>
      <c r="AF33" s="6">
        <v>34040.17089</v>
      </c>
      <c r="AG33" s="6">
        <v>43006.975141</v>
      </c>
      <c r="AH33" s="6">
        <v>0</v>
      </c>
      <c r="AI33" s="6">
        <v>0</v>
      </c>
      <c r="AJ33" s="6">
        <v>0</v>
      </c>
      <c r="AK33" s="6">
        <v>0</v>
      </c>
      <c r="AL33" s="6" t="s">
        <v>25</v>
      </c>
      <c r="AM33" s="6" t="s">
        <v>26</v>
      </c>
      <c r="AN33" s="6">
        <v>11</v>
      </c>
      <c r="AO33" s="6">
        <v>1</v>
      </c>
      <c r="AP33" s="6">
        <v>15</v>
      </c>
    </row>
    <row r="34" spans="10:42" ht="15.75">
      <c r="J34" s="6"/>
      <c r="AA34" s="6">
        <v>751.38787555</v>
      </c>
      <c r="AB34" s="6">
        <v>680.87159969</v>
      </c>
      <c r="AC34" s="6">
        <v>470.64217204</v>
      </c>
      <c r="AD34" s="6">
        <v>331.01651637</v>
      </c>
      <c r="AE34" s="6">
        <v>805.83195944</v>
      </c>
      <c r="AF34" s="6">
        <v>1008.1268229</v>
      </c>
      <c r="AG34" s="6">
        <v>1317.4864319</v>
      </c>
      <c r="AH34" s="6">
        <v>0</v>
      </c>
      <c r="AI34" s="6">
        <v>0</v>
      </c>
      <c r="AJ34" s="6">
        <v>0</v>
      </c>
      <c r="AK34" s="6">
        <v>0</v>
      </c>
      <c r="AL34" s="6" t="s">
        <v>25</v>
      </c>
      <c r="AM34" s="6" t="s">
        <v>26</v>
      </c>
      <c r="AN34" s="6">
        <v>11</v>
      </c>
      <c r="AO34" s="6">
        <v>1</v>
      </c>
      <c r="AP34" s="6">
        <v>16</v>
      </c>
    </row>
    <row r="35" spans="10:42" ht="15.75">
      <c r="J35" s="6"/>
      <c r="AA35" s="6">
        <v>694.57103088</v>
      </c>
      <c r="AB35" s="6">
        <v>334.00876882</v>
      </c>
      <c r="AC35" s="6">
        <v>437.15406911</v>
      </c>
      <c r="AD35" s="6">
        <v>1003.2409033</v>
      </c>
      <c r="AE35" s="6">
        <v>596.84213243</v>
      </c>
      <c r="AF35" s="6">
        <v>722.88106771</v>
      </c>
      <c r="AG35" s="6">
        <v>925.9887243</v>
      </c>
      <c r="AH35" s="6">
        <v>0</v>
      </c>
      <c r="AI35" s="6">
        <v>0</v>
      </c>
      <c r="AJ35" s="6">
        <v>0</v>
      </c>
      <c r="AK35" s="6">
        <v>0</v>
      </c>
      <c r="AL35" s="6" t="s">
        <v>25</v>
      </c>
      <c r="AM35" s="6" t="s">
        <v>26</v>
      </c>
      <c r="AN35" s="6">
        <v>11</v>
      </c>
      <c r="AO35" s="6">
        <v>1</v>
      </c>
      <c r="AP35" s="6">
        <v>17</v>
      </c>
    </row>
    <row r="36" spans="10:42" ht="15.75">
      <c r="J36" s="6"/>
      <c r="AA36" s="6">
        <v>68.927986457</v>
      </c>
      <c r="AB36" s="6">
        <v>31.629033084</v>
      </c>
      <c r="AC36" s="6">
        <v>132.76746447</v>
      </c>
      <c r="AD36" s="6">
        <v>42.131680855</v>
      </c>
      <c r="AE36" s="6">
        <v>67.266788931</v>
      </c>
      <c r="AF36" s="6">
        <v>66.62288169</v>
      </c>
      <c r="AG36" s="6">
        <v>102.91188514</v>
      </c>
      <c r="AH36" s="6">
        <v>0</v>
      </c>
      <c r="AI36" s="6">
        <v>0</v>
      </c>
      <c r="AJ36" s="6">
        <v>0</v>
      </c>
      <c r="AK36" s="6">
        <v>0</v>
      </c>
      <c r="AL36" s="6" t="s">
        <v>25</v>
      </c>
      <c r="AM36" s="6" t="s">
        <v>26</v>
      </c>
      <c r="AN36" s="6">
        <v>11</v>
      </c>
      <c r="AO36" s="6">
        <v>1</v>
      </c>
      <c r="AP36" s="6">
        <v>18</v>
      </c>
    </row>
    <row r="37" spans="10:42" ht="15.75">
      <c r="J37" s="6"/>
      <c r="AA37" s="6">
        <v>104095.75672</v>
      </c>
      <c r="AB37" s="6">
        <v>97753.264871</v>
      </c>
      <c r="AC37" s="6">
        <v>153708.13307</v>
      </c>
      <c r="AD37" s="6">
        <v>97339.089107</v>
      </c>
      <c r="AE37" s="6">
        <v>86939.675646</v>
      </c>
      <c r="AF37" s="6">
        <v>102000.0533</v>
      </c>
      <c r="AG37" s="6">
        <v>81573.778074</v>
      </c>
      <c r="AH37" s="6">
        <v>0</v>
      </c>
      <c r="AI37" s="6">
        <v>0</v>
      </c>
      <c r="AJ37" s="6">
        <v>0</v>
      </c>
      <c r="AK37" s="6">
        <v>0</v>
      </c>
      <c r="AL37" s="6" t="s">
        <v>25</v>
      </c>
      <c r="AM37" s="6" t="s">
        <v>26</v>
      </c>
      <c r="AN37" s="6">
        <v>11</v>
      </c>
      <c r="AO37" s="6">
        <v>1</v>
      </c>
      <c r="AP37" s="6">
        <v>19</v>
      </c>
    </row>
    <row r="38" spans="27:42" ht="15.75">
      <c r="AA38" s="6">
        <v>7517.5211828</v>
      </c>
      <c r="AB38" s="6">
        <v>7933.3491126</v>
      </c>
      <c r="AC38" s="6">
        <v>11789.095242</v>
      </c>
      <c r="AD38" s="6">
        <v>7031.8846719</v>
      </c>
      <c r="AE38" s="6">
        <v>6669.5845537</v>
      </c>
      <c r="AF38" s="6">
        <v>6698.3397609</v>
      </c>
      <c r="AG38" s="6">
        <v>4992.3695729</v>
      </c>
      <c r="AH38" s="6">
        <v>0</v>
      </c>
      <c r="AI38" s="6">
        <v>0</v>
      </c>
      <c r="AJ38" s="6">
        <v>0</v>
      </c>
      <c r="AK38" s="6">
        <v>0</v>
      </c>
      <c r="AL38" s="6" t="s">
        <v>25</v>
      </c>
      <c r="AM38" s="6" t="s">
        <v>26</v>
      </c>
      <c r="AN38" s="6">
        <v>11</v>
      </c>
      <c r="AO38" s="6">
        <v>1</v>
      </c>
      <c r="AP38" s="6">
        <v>20</v>
      </c>
    </row>
    <row r="39" spans="27:42" ht="15.75">
      <c r="AA39" s="6">
        <v>96578.235532</v>
      </c>
      <c r="AB39" s="6">
        <v>89819.915759</v>
      </c>
      <c r="AC39" s="6">
        <v>141919.03783</v>
      </c>
      <c r="AD39" s="6">
        <v>90307.204435</v>
      </c>
      <c r="AE39" s="6">
        <v>80270.091093</v>
      </c>
      <c r="AF39" s="6">
        <v>95301.713535</v>
      </c>
      <c r="AG39" s="6">
        <v>76581.408501</v>
      </c>
      <c r="AH39" s="6">
        <v>0</v>
      </c>
      <c r="AI39" s="6">
        <v>0</v>
      </c>
      <c r="AJ39" s="6">
        <v>0</v>
      </c>
      <c r="AK39" s="6">
        <v>0</v>
      </c>
      <c r="AL39" s="6" t="s">
        <v>25</v>
      </c>
      <c r="AM39" s="6" t="s">
        <v>26</v>
      </c>
      <c r="AN39" s="6">
        <v>11</v>
      </c>
      <c r="AO39" s="6">
        <v>1</v>
      </c>
      <c r="AP39" s="6">
        <v>21</v>
      </c>
    </row>
    <row r="40" spans="27:42" ht="15.75">
      <c r="AA40" s="6">
        <v>26638.874503</v>
      </c>
      <c r="AB40" s="6">
        <v>22309.132296</v>
      </c>
      <c r="AC40" s="6">
        <v>39357.061935</v>
      </c>
      <c r="AD40" s="6">
        <v>21664.199385</v>
      </c>
      <c r="AE40" s="6">
        <v>19899.823077</v>
      </c>
      <c r="AF40" s="6">
        <v>28798.627141</v>
      </c>
      <c r="AG40" s="6">
        <v>25219.081289</v>
      </c>
      <c r="AH40" s="6">
        <v>0</v>
      </c>
      <c r="AI40" s="6">
        <v>0</v>
      </c>
      <c r="AJ40" s="6">
        <v>0</v>
      </c>
      <c r="AK40" s="6">
        <v>0</v>
      </c>
      <c r="AL40" s="6" t="s">
        <v>25</v>
      </c>
      <c r="AM40" s="6" t="s">
        <v>26</v>
      </c>
      <c r="AN40" s="6">
        <v>11</v>
      </c>
      <c r="AO40" s="6">
        <v>1</v>
      </c>
      <c r="AP40" s="6">
        <v>22</v>
      </c>
    </row>
    <row r="41" spans="27:42" ht="15.75">
      <c r="AA41" s="6">
        <v>19119.243575</v>
      </c>
      <c r="AB41" s="6">
        <v>13847.605728</v>
      </c>
      <c r="AC41" s="6">
        <v>38754.242406</v>
      </c>
      <c r="AD41" s="6">
        <v>17996.194878</v>
      </c>
      <c r="AE41" s="6">
        <v>14292.740568</v>
      </c>
      <c r="AF41" s="6">
        <v>18791.682516</v>
      </c>
      <c r="AG41" s="6">
        <v>10303.211843</v>
      </c>
      <c r="AH41" s="6">
        <v>0</v>
      </c>
      <c r="AI41" s="6">
        <v>0</v>
      </c>
      <c r="AJ41" s="6">
        <v>0</v>
      </c>
      <c r="AK41" s="6">
        <v>0</v>
      </c>
      <c r="AL41" s="6" t="s">
        <v>25</v>
      </c>
      <c r="AM41" s="6" t="s">
        <v>26</v>
      </c>
      <c r="AN41" s="6">
        <v>11</v>
      </c>
      <c r="AO41" s="6">
        <v>1</v>
      </c>
      <c r="AP41" s="6">
        <v>23</v>
      </c>
    </row>
    <row r="42" spans="27:42" ht="15.75">
      <c r="AA42" s="6">
        <v>49124.22547</v>
      </c>
      <c r="AB42" s="6">
        <v>53302.586958</v>
      </c>
      <c r="AC42" s="6">
        <v>60990.699372</v>
      </c>
      <c r="AD42" s="6">
        <v>49001.934375</v>
      </c>
      <c r="AE42" s="6">
        <v>44228.68112</v>
      </c>
      <c r="AF42" s="6">
        <v>44499.282126</v>
      </c>
      <c r="AG42" s="6">
        <v>39434.660037</v>
      </c>
      <c r="AH42" s="6">
        <v>0</v>
      </c>
      <c r="AI42" s="6">
        <v>0</v>
      </c>
      <c r="AJ42" s="6">
        <v>0</v>
      </c>
      <c r="AK42" s="6">
        <v>0</v>
      </c>
      <c r="AL42" s="6" t="s">
        <v>25</v>
      </c>
      <c r="AM42" s="6" t="s">
        <v>26</v>
      </c>
      <c r="AN42" s="6">
        <v>11</v>
      </c>
      <c r="AO42" s="6">
        <v>1</v>
      </c>
      <c r="AP42" s="6">
        <v>24</v>
      </c>
    </row>
    <row r="43" spans="27:42" ht="15.75">
      <c r="AA43" s="6">
        <v>1695.8919846</v>
      </c>
      <c r="AB43" s="6">
        <v>360.59077732</v>
      </c>
      <c r="AC43" s="6">
        <v>2817.0341151</v>
      </c>
      <c r="AD43" s="6">
        <v>1644.8757971</v>
      </c>
      <c r="AE43" s="6">
        <v>1848.8463281</v>
      </c>
      <c r="AF43" s="6">
        <v>3212.1217514</v>
      </c>
      <c r="AG43" s="6">
        <v>1624.4553318</v>
      </c>
      <c r="AH43" s="6">
        <v>0</v>
      </c>
      <c r="AI43" s="6">
        <v>0</v>
      </c>
      <c r="AJ43" s="6">
        <v>0</v>
      </c>
      <c r="AK43" s="6">
        <v>0</v>
      </c>
      <c r="AL43" s="6" t="s">
        <v>25</v>
      </c>
      <c r="AM43" s="6" t="s">
        <v>26</v>
      </c>
      <c r="AN43" s="6">
        <v>11</v>
      </c>
      <c r="AO43" s="6">
        <v>1</v>
      </c>
      <c r="AP43" s="6">
        <v>25</v>
      </c>
    </row>
    <row r="44" spans="27:42" ht="15.75">
      <c r="AA44" s="6">
        <v>507038.07668</v>
      </c>
      <c r="AB44" s="6">
        <v>506143.37172</v>
      </c>
      <c r="AC44" s="6">
        <v>704023.5287</v>
      </c>
      <c r="AD44" s="6">
        <v>511603.43872</v>
      </c>
      <c r="AE44" s="6">
        <v>430680.0255</v>
      </c>
      <c r="AF44" s="6">
        <v>487308.72339</v>
      </c>
      <c r="AG44" s="6">
        <v>406145.31492</v>
      </c>
      <c r="AH44" s="6">
        <v>0</v>
      </c>
      <c r="AI44" s="6">
        <v>0</v>
      </c>
      <c r="AJ44" s="6">
        <v>0</v>
      </c>
      <c r="AK44" s="6">
        <v>0</v>
      </c>
      <c r="AL44" s="6" t="s">
        <v>25</v>
      </c>
      <c r="AM44" s="6" t="s">
        <v>26</v>
      </c>
      <c r="AN44" s="6">
        <v>11</v>
      </c>
      <c r="AO44" s="6">
        <v>1</v>
      </c>
      <c r="AP44" s="6">
        <v>26</v>
      </c>
    </row>
    <row r="45" spans="27:42" ht="15.75">
      <c r="AA45" s="6">
        <v>1198763.1239</v>
      </c>
      <c r="AB45" s="6">
        <v>300657.10383</v>
      </c>
      <c r="AC45" s="6">
        <v>308053.91356</v>
      </c>
      <c r="AD45" s="6">
        <v>624136.39628</v>
      </c>
      <c r="AE45" s="6">
        <v>279886.60786</v>
      </c>
      <c r="AF45" s="6">
        <v>342643.56014</v>
      </c>
      <c r="AG45" s="6">
        <v>287760.85032</v>
      </c>
      <c r="AH45" s="6">
        <v>0</v>
      </c>
      <c r="AI45" s="6">
        <v>0</v>
      </c>
      <c r="AJ45" s="6">
        <v>0</v>
      </c>
      <c r="AK45" s="6">
        <v>0</v>
      </c>
      <c r="AL45" s="6" t="s">
        <v>25</v>
      </c>
      <c r="AM45" s="6" t="s">
        <v>26</v>
      </c>
      <c r="AN45" s="6">
        <v>11</v>
      </c>
      <c r="AO45" s="6">
        <v>2</v>
      </c>
      <c r="AP45" s="6">
        <v>1</v>
      </c>
    </row>
    <row r="46" spans="27:42" ht="15.75">
      <c r="AA46" s="6">
        <v>622124.96353</v>
      </c>
      <c r="AB46" s="6">
        <v>706198.18164</v>
      </c>
      <c r="AC46" s="6">
        <v>521775.21849</v>
      </c>
      <c r="AD46" s="6">
        <v>492974.69283</v>
      </c>
      <c r="AE46" s="6">
        <v>485642.99477</v>
      </c>
      <c r="AF46" s="6">
        <v>491566.01329</v>
      </c>
      <c r="AG46" s="6">
        <v>454414.63393</v>
      </c>
      <c r="AH46" s="6">
        <v>0</v>
      </c>
      <c r="AI46" s="6">
        <v>0</v>
      </c>
      <c r="AJ46" s="6">
        <v>0</v>
      </c>
      <c r="AK46" s="6">
        <v>0</v>
      </c>
      <c r="AL46" s="6" t="s">
        <v>25</v>
      </c>
      <c r="AM46" s="6" t="s">
        <v>26</v>
      </c>
      <c r="AN46" s="6">
        <v>11</v>
      </c>
      <c r="AO46" s="6">
        <v>2</v>
      </c>
      <c r="AP46" s="6">
        <v>2</v>
      </c>
    </row>
    <row r="47" spans="27:42" ht="15.75">
      <c r="AA47" s="6">
        <v>420894.15578</v>
      </c>
      <c r="AB47" s="6">
        <v>495583.91877</v>
      </c>
      <c r="AC47" s="6">
        <v>314245.45403</v>
      </c>
      <c r="AD47" s="6">
        <v>285454.6701</v>
      </c>
      <c r="AE47" s="6">
        <v>257796.53127</v>
      </c>
      <c r="AF47" s="6">
        <v>264812.26054</v>
      </c>
      <c r="AG47" s="6">
        <v>214147.74095</v>
      </c>
      <c r="AH47" s="6">
        <v>0</v>
      </c>
      <c r="AI47" s="6">
        <v>0</v>
      </c>
      <c r="AJ47" s="6">
        <v>0</v>
      </c>
      <c r="AK47" s="6">
        <v>0</v>
      </c>
      <c r="AL47" s="6" t="s">
        <v>25</v>
      </c>
      <c r="AM47" s="6" t="s">
        <v>26</v>
      </c>
      <c r="AN47" s="6">
        <v>11</v>
      </c>
      <c r="AO47" s="6">
        <v>2</v>
      </c>
      <c r="AP47" s="6">
        <v>3</v>
      </c>
    </row>
    <row r="48" spans="27:42" ht="15.75">
      <c r="AA48" s="6">
        <v>319841.85994</v>
      </c>
      <c r="AB48" s="6">
        <v>353111.01648</v>
      </c>
      <c r="AC48" s="6">
        <v>238206.91411</v>
      </c>
      <c r="AD48" s="6">
        <v>225675.25753</v>
      </c>
      <c r="AE48" s="6">
        <v>189197.66236</v>
      </c>
      <c r="AF48" s="6">
        <v>187187.79481</v>
      </c>
      <c r="AG48" s="6">
        <v>160307.07666</v>
      </c>
      <c r="AH48" s="6">
        <v>0</v>
      </c>
      <c r="AI48" s="6">
        <v>0</v>
      </c>
      <c r="AJ48" s="6">
        <v>0</v>
      </c>
      <c r="AK48" s="6">
        <v>0</v>
      </c>
      <c r="AL48" s="6" t="s">
        <v>25</v>
      </c>
      <c r="AM48" s="6" t="s">
        <v>26</v>
      </c>
      <c r="AN48" s="6">
        <v>11</v>
      </c>
      <c r="AO48" s="6">
        <v>2</v>
      </c>
      <c r="AP48" s="6">
        <v>4</v>
      </c>
    </row>
    <row r="49" spans="27:42" ht="15.75">
      <c r="AA49" s="6">
        <v>19983.168441</v>
      </c>
      <c r="AB49" s="6">
        <v>16815.221998</v>
      </c>
      <c r="AC49" s="6">
        <v>17732.09126</v>
      </c>
      <c r="AD49" s="6">
        <v>12022.402916</v>
      </c>
      <c r="AE49" s="6">
        <v>20929.36393</v>
      </c>
      <c r="AF49" s="6">
        <v>30503.895499</v>
      </c>
      <c r="AG49" s="6">
        <v>17826.645325</v>
      </c>
      <c r="AH49" s="6">
        <v>0</v>
      </c>
      <c r="AI49" s="6">
        <v>0</v>
      </c>
      <c r="AJ49" s="6">
        <v>0</v>
      </c>
      <c r="AK49" s="6">
        <v>0</v>
      </c>
      <c r="AL49" s="6" t="s">
        <v>25</v>
      </c>
      <c r="AM49" s="6" t="s">
        <v>26</v>
      </c>
      <c r="AN49" s="6">
        <v>11</v>
      </c>
      <c r="AO49" s="6">
        <v>2</v>
      </c>
      <c r="AP49" s="6">
        <v>5</v>
      </c>
    </row>
    <row r="50" spans="27:42" ht="15.75">
      <c r="AA50" s="6">
        <v>81069.127404</v>
      </c>
      <c r="AB50" s="6">
        <v>125657.68029</v>
      </c>
      <c r="AC50" s="6">
        <v>58306.448658</v>
      </c>
      <c r="AD50" s="6">
        <v>47757.009653</v>
      </c>
      <c r="AE50" s="6">
        <v>47669.504988</v>
      </c>
      <c r="AF50" s="6">
        <v>47120.57023</v>
      </c>
      <c r="AG50" s="6">
        <v>36014.018963</v>
      </c>
      <c r="AH50" s="6">
        <v>0</v>
      </c>
      <c r="AI50" s="6">
        <v>0</v>
      </c>
      <c r="AJ50" s="6">
        <v>0</v>
      </c>
      <c r="AK50" s="6">
        <v>0</v>
      </c>
      <c r="AL50" s="6" t="s">
        <v>25</v>
      </c>
      <c r="AM50" s="6" t="s">
        <v>26</v>
      </c>
      <c r="AN50" s="6">
        <v>11</v>
      </c>
      <c r="AO50" s="6">
        <v>2</v>
      </c>
      <c r="AP50" s="6">
        <v>6</v>
      </c>
    </row>
  </sheetData>
  <sheetProtection/>
  <mergeCells count="3">
    <mergeCell ref="F2:J2"/>
    <mergeCell ref="F3:J3"/>
    <mergeCell ref="F4:J4"/>
  </mergeCells>
  <printOptions/>
  <pageMargins left="1.062992125984252" right="1.0236220472440944" top="0.2755905511811024" bottom="2.3228346456692917" header="0" footer="1.8897637795275593"/>
  <pageSetup horizontalDpi="600" verticalDpi="600" orientation="portrait" pageOrder="overThenDown" paperSize="9" r:id="rId1"/>
  <headerFooter alignWithMargins="0">
    <oddFooter>&amp;C&amp;"細明體,標準"&amp;11－&amp;"CG Times (W1),標準"&amp;P+86&amp;"細明體,標準"－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apple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apple</dc:creator>
  <cp:keywords/>
  <dc:description/>
  <cp:lastModifiedBy>apple</cp:lastModifiedBy>
  <dcterms:created xsi:type="dcterms:W3CDTF">2012-09-18T08:05:38Z</dcterms:created>
  <dcterms:modified xsi:type="dcterms:W3CDTF">2012-09-18T08:05:42Z</dcterms:modified>
  <cp:category/>
  <cp:version/>
  <cp:contentType/>
  <cp:contentStatus/>
</cp:coreProperties>
</file>