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631" activeTab="0"/>
  </bookViews>
  <sheets>
    <sheet name="表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'表6'!$A$1:$F$81</definedName>
    <definedName name="Print_Area_MI">#REF!</definedName>
    <definedName name="_xlnm.Print_Titles" localSheetId="0">'表6'!$1:$5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<sst xmlns="http://schemas.openxmlformats.org/spreadsheetml/2006/main" count="75" uniqueCount="73">
  <si>
    <t>42年度</t>
  </si>
  <si>
    <t>46年度</t>
  </si>
  <si>
    <t>47年度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</si>
  <si>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</si>
  <si>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</si>
  <si>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</si>
  <si>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</si>
  <si>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</si>
  <si>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</si>
  <si>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</si>
  <si>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</si>
  <si>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</si>
  <si>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</si>
  <si>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</si>
  <si>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</si>
  <si>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</si>
  <si>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</si>
  <si>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</si>
  <si>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</si>
  <si>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</si>
  <si>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</si>
  <si>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</si>
  <si>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</si>
  <si>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</si>
  <si>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</si>
  <si>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</si>
  <si>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</si>
  <si>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</si>
  <si>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</si>
  <si>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</si>
  <si>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</si>
  <si>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</si>
  <si>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</si>
  <si>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</si>
  <si>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</si>
  <si>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</si>
  <si>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</si>
  <si>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</si>
  <si>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</si>
  <si>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</si>
  <si>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90年度</t>
  </si>
  <si>
    <t>91年度</t>
  </si>
  <si>
    <t>92年度</t>
  </si>
  <si>
    <t>93年度</t>
  </si>
  <si>
    <t>94年度</t>
  </si>
  <si>
    <t>95年度</t>
  </si>
  <si>
    <t>歷年各級政府淨支出對國內生產毛額之比率</t>
  </si>
  <si>
    <t>各級政府支出淨額</t>
  </si>
  <si>
    <t>中央政府支出總額</t>
  </si>
  <si>
    <t>對國內生產
毛額之比率</t>
  </si>
  <si>
    <t>單位：新臺幣百萬元；％</t>
  </si>
  <si>
    <t xml:space="preserve">年   度   別     </t>
  </si>
  <si>
    <t>國內生產毛額</t>
  </si>
  <si>
    <t xml:space="preserve">金　　　額
</t>
  </si>
  <si>
    <t>44年度</t>
  </si>
  <si>
    <t>45年度</t>
  </si>
  <si>
    <t>50年度</t>
  </si>
  <si>
    <t>60年度</t>
  </si>
  <si>
    <t>參考表6</t>
  </si>
  <si>
    <t>41年度(1)</t>
  </si>
  <si>
    <t>43年度上半年(2)</t>
  </si>
  <si>
    <t>43年度(2)</t>
  </si>
  <si>
    <t>49年度(3)</t>
  </si>
  <si>
    <t>88年下半年
及89年度(4)</t>
  </si>
  <si>
    <t>說明：88年度（含）以前政府支出含債務還本，中央政府88年下半年及89年度（含）以後含省府。以下各表同。</t>
  </si>
  <si>
    <t>附註：(1)41至42會計年度於每年1月1日開始，至同年12月31日終了。</t>
  </si>
  <si>
    <t>　　　(2)43至47會計年度改於每年7月1日開始，至次年6月30日終了，以當年之中華民國紀元年次為其年度名稱 。更改</t>
  </si>
  <si>
    <t>　　　　前後所餘半年（43年1月1日至同年6月30日），單獨稱為43年上半年。</t>
  </si>
  <si>
    <t>　　　(3)49至88會計年度改以次年之中華民國紀元年次為其年度名稱，故48會計年度之名稱未使用。</t>
  </si>
  <si>
    <t>　　　(4)89會計年度以後改於每年1月1日開始，至同年12月31日終了，以當年之中華民國紀元年次為其年度名稱。更改</t>
  </si>
  <si>
    <r>
      <t>　　　　前後所餘半年（ 88年7月1日至同年12月31日 ），則與89會計年度合編1次1年6個月之預算，稱為88年下半年及</t>
    </r>
  </si>
  <si>
    <t>　　　　89年度。</t>
  </si>
  <si>
    <t>96年度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</si>
</sst>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28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1"/>
      <name val="新細明體"/>
      <family val="1"/>
    </font>
    <font>
      <sz val="13"/>
      <color indexed="8"/>
      <name val="新細明體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color indexed="12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2"/>
      <name val="華康中黑體"/>
      <family val="3"/>
    </font>
    <font>
      <sz val="12"/>
      <color indexed="8"/>
      <name val="新細明體"/>
      <family val="1"/>
    </font>
    <font>
      <sz val="14"/>
      <name val="標楷體"/>
      <family val="4"/>
    </font>
    <font>
      <b/>
      <sz val="20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2"/>
      <name val="標楷體"/>
      <family val="4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1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Border="0" applyAlignment="0">
      <protection/>
    </xf>
    <xf numFmtId="221" fontId="6" fillId="2" borderId="1" applyNumberFormat="0" applyFont="0" applyFill="0" applyBorder="0">
      <alignment horizontal="center" vertical="center"/>
      <protection/>
    </xf>
    <xf numFmtId="222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19" applyFont="1" applyFill="1" applyAlignment="1">
      <alignment horizontal="centerContinuous"/>
      <protection/>
    </xf>
    <xf numFmtId="0" fontId="12" fillId="2" borderId="0" xfId="19" applyFont="1" applyFill="1" applyAlignment="1">
      <alignment horizontal="centerContinuous"/>
      <protection/>
    </xf>
    <xf numFmtId="0" fontId="0" fillId="2" borderId="0" xfId="0" applyFont="1" applyFill="1" applyAlignment="1">
      <alignment/>
    </xf>
    <xf numFmtId="0" fontId="13" fillId="2" borderId="0" xfId="19" applyFont="1" applyFill="1" applyAlignment="1">
      <alignment horizontal="centerContinuous"/>
      <protection/>
    </xf>
    <xf numFmtId="0" fontId="14" fillId="2" borderId="0" xfId="19" applyFont="1" applyFill="1" applyBorder="1" applyAlignment="1">
      <alignment horizontal="center"/>
      <protection/>
    </xf>
    <xf numFmtId="0" fontId="14" fillId="2" borderId="0" xfId="19" applyFont="1" applyFill="1" applyBorder="1">
      <alignment/>
      <protection/>
    </xf>
    <xf numFmtId="0" fontId="15" fillId="2" borderId="0" xfId="19" applyFont="1" applyFill="1" applyBorder="1">
      <alignment/>
      <protection/>
    </xf>
    <xf numFmtId="3" fontId="5" fillId="2" borderId="0" xfId="19" applyNumberFormat="1" applyFont="1" applyFill="1" applyBorder="1">
      <alignment/>
      <protection/>
    </xf>
    <xf numFmtId="195" fontId="5" fillId="2" borderId="0" xfId="19" applyNumberFormat="1" applyFont="1" applyFill="1" applyBorder="1">
      <alignment/>
      <protection/>
    </xf>
    <xf numFmtId="194" fontId="5" fillId="2" borderId="0" xfId="19" applyNumberFormat="1" applyFont="1" applyFill="1" applyBorder="1">
      <alignment/>
      <protection/>
    </xf>
    <xf numFmtId="0" fontId="0" fillId="2" borderId="0" xfId="19" applyFont="1" applyFill="1">
      <alignment/>
      <protection/>
    </xf>
    <xf numFmtId="0" fontId="16" fillId="2" borderId="0" xfId="19" applyFont="1" applyFill="1">
      <alignment/>
      <protection/>
    </xf>
    <xf numFmtId="0" fontId="18" fillId="2" borderId="0" xfId="19" applyFont="1" applyFill="1" applyBorder="1" applyAlignment="1">
      <alignment horizontal="center" vertical="center" wrapText="1"/>
      <protection/>
    </xf>
    <xf numFmtId="3" fontId="18" fillId="2" borderId="0" xfId="19" applyNumberFormat="1" applyFont="1" applyFill="1" applyBorder="1">
      <alignment/>
      <protection/>
    </xf>
    <xf numFmtId="0" fontId="0" fillId="2" borderId="0" xfId="19" applyFont="1" applyFill="1" applyAlignment="1">
      <alignment horizontal="center"/>
      <protection/>
    </xf>
    <xf numFmtId="0" fontId="5" fillId="2" borderId="0" xfId="19" applyFont="1" applyFill="1" applyBorder="1" applyAlignment="1">
      <alignment horizontal="left" indent="2"/>
      <protection/>
    </xf>
    <xf numFmtId="0" fontId="14" fillId="2" borderId="2" xfId="19" applyFont="1" applyFill="1" applyBorder="1" applyAlignment="1">
      <alignment horizontal="left" indent="2"/>
      <protection/>
    </xf>
    <xf numFmtId="0" fontId="19" fillId="2" borderId="0" xfId="19" applyFont="1" applyFill="1" applyAlignment="1">
      <alignment vertical="center"/>
      <protection/>
    </xf>
    <xf numFmtId="0" fontId="20" fillId="2" borderId="0" xfId="19" applyFont="1" applyFill="1" applyAlignment="1">
      <alignment vertical="center"/>
      <protection/>
    </xf>
    <xf numFmtId="0" fontId="21" fillId="2" borderId="0" xfId="19" applyFont="1" applyFill="1" applyBorder="1" applyAlignment="1">
      <alignment horizontal="right"/>
      <protection/>
    </xf>
    <xf numFmtId="0" fontId="22" fillId="2" borderId="3" xfId="19" applyFont="1" applyFill="1" applyBorder="1" applyAlignment="1">
      <alignment horizontal="centerContinuous" vertical="center"/>
      <protection/>
    </xf>
    <xf numFmtId="0" fontId="23" fillId="2" borderId="4" xfId="19" applyFont="1" applyFill="1" applyBorder="1" applyAlignment="1">
      <alignment horizontal="centerContinuous" vertical="center"/>
      <protection/>
    </xf>
    <xf numFmtId="0" fontId="24" fillId="2" borderId="0" xfId="0" applyFont="1" applyFill="1" applyAlignment="1">
      <alignment/>
    </xf>
    <xf numFmtId="0" fontId="21" fillId="2" borderId="1" xfId="19" applyFont="1" applyFill="1" applyBorder="1" applyAlignment="1">
      <alignment horizontal="center" vertical="center" wrapText="1"/>
      <protection/>
    </xf>
    <xf numFmtId="0" fontId="21" fillId="2" borderId="3" xfId="19" applyFont="1" applyFill="1" applyBorder="1" applyAlignment="1">
      <alignment horizontal="center" vertical="center" wrapText="1"/>
      <protection/>
    </xf>
    <xf numFmtId="3" fontId="25" fillId="2" borderId="5" xfId="19" applyNumberFormat="1" applyFont="1" applyFill="1" applyBorder="1">
      <alignment/>
      <protection/>
    </xf>
    <xf numFmtId="194" fontId="25" fillId="2" borderId="5" xfId="19" applyNumberFormat="1" applyFont="1" applyFill="1" applyBorder="1">
      <alignment/>
      <protection/>
    </xf>
    <xf numFmtId="194" fontId="25" fillId="2" borderId="6" xfId="19" applyNumberFormat="1" applyFont="1" applyFill="1" applyBorder="1">
      <alignment/>
      <protection/>
    </xf>
    <xf numFmtId="3" fontId="25" fillId="2" borderId="7" xfId="19" applyNumberFormat="1" applyFont="1" applyFill="1" applyBorder="1">
      <alignment/>
      <protection/>
    </xf>
    <xf numFmtId="194" fontId="25" fillId="2" borderId="7" xfId="19" applyNumberFormat="1" applyFont="1" applyFill="1" applyBorder="1">
      <alignment/>
      <protection/>
    </xf>
    <xf numFmtId="194" fontId="25" fillId="2" borderId="8" xfId="19" applyNumberFormat="1" applyFont="1" applyFill="1" applyBorder="1">
      <alignment/>
      <protection/>
    </xf>
    <xf numFmtId="3" fontId="25" fillId="2" borderId="9" xfId="19" applyNumberFormat="1" applyFont="1" applyFill="1" applyBorder="1">
      <alignment/>
      <protection/>
    </xf>
    <xf numFmtId="194" fontId="25" fillId="2" borderId="9" xfId="19" applyNumberFormat="1" applyFont="1" applyFill="1" applyBorder="1">
      <alignment/>
      <protection/>
    </xf>
    <xf numFmtId="194" fontId="25" fillId="2" borderId="10" xfId="19" applyNumberFormat="1" applyFont="1" applyFill="1" applyBorder="1">
      <alignment/>
      <protection/>
    </xf>
    <xf numFmtId="0" fontId="5" fillId="2" borderId="0" xfId="19" applyFont="1" applyFill="1" applyBorder="1" applyAlignment="1">
      <alignment horizontal="left" wrapText="1" indent="2"/>
      <protection/>
    </xf>
    <xf numFmtId="0" fontId="4" fillId="2" borderId="0" xfId="19" applyFont="1" applyFill="1" applyBorder="1" applyAlignment="1">
      <alignment horizontal="left"/>
      <protection/>
    </xf>
    <xf numFmtId="3" fontId="26" fillId="2" borderId="0" xfId="19" applyNumberFormat="1" applyFont="1" applyFill="1" applyBorder="1">
      <alignment/>
      <protection/>
    </xf>
    <xf numFmtId="195" fontId="26" fillId="2" borderId="0" xfId="19" applyNumberFormat="1" applyFont="1" applyFill="1" applyBorder="1">
      <alignment/>
      <protection/>
    </xf>
    <xf numFmtId="194" fontId="26" fillId="2" borderId="0" xfId="19" applyNumberFormat="1" applyFont="1" applyFill="1" applyBorder="1">
      <alignment/>
      <protection/>
    </xf>
    <xf numFmtId="0" fontId="4" fillId="2" borderId="0" xfId="0" applyFont="1" applyFill="1" applyAlignment="1">
      <alignment/>
    </xf>
    <xf numFmtId="0" fontId="4" fillId="2" borderId="0" xfId="19" applyFont="1" applyFill="1">
      <alignment/>
      <protection/>
    </xf>
    <xf numFmtId="3" fontId="4" fillId="2" borderId="0" xfId="19" applyNumberFormat="1" applyFont="1" applyFill="1" applyBorder="1">
      <alignment/>
      <protection/>
    </xf>
    <xf numFmtId="2" fontId="27" fillId="2" borderId="0" xfId="19" applyNumberFormat="1" applyFont="1" applyFill="1" applyBorder="1">
      <alignment/>
      <protection/>
    </xf>
    <xf numFmtId="0" fontId="4" fillId="2" borderId="0" xfId="19" applyFont="1" applyFill="1" applyAlignment="1">
      <alignment horizontal="centerContinuous"/>
      <protection/>
    </xf>
    <xf numFmtId="3" fontId="4" fillId="2" borderId="0" xfId="19" applyNumberFormat="1" applyFont="1" applyFill="1">
      <alignment/>
      <protection/>
    </xf>
    <xf numFmtId="0" fontId="27" fillId="2" borderId="0" xfId="19" applyFont="1" applyFill="1">
      <alignment/>
      <protection/>
    </xf>
    <xf numFmtId="0" fontId="4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centerContinuous" vertical="center"/>
      <protection/>
    </xf>
    <xf numFmtId="0" fontId="26" fillId="2" borderId="0" xfId="19" applyFont="1" applyFill="1" applyBorder="1" applyAlignment="1">
      <alignment horizontal="center" vertical="center" wrapText="1"/>
      <protection/>
    </xf>
    <xf numFmtId="3" fontId="25" fillId="2" borderId="7" xfId="19" applyNumberFormat="1" applyFont="1" applyFill="1" applyBorder="1" applyAlignment="1">
      <alignment/>
      <protection/>
    </xf>
    <xf numFmtId="0" fontId="14" fillId="2" borderId="11" xfId="19" applyFont="1" applyFill="1" applyBorder="1" applyAlignment="1">
      <alignment horizontal="left" indent="2"/>
      <protection/>
    </xf>
    <xf numFmtId="0" fontId="5" fillId="2" borderId="12" xfId="19" applyFont="1" applyFill="1" applyBorder="1" applyAlignment="1">
      <alignment horizontal="left" indent="2"/>
      <protection/>
    </xf>
    <xf numFmtId="0" fontId="21" fillId="2" borderId="13" xfId="19" applyFont="1" applyFill="1" applyBorder="1" applyAlignment="1">
      <alignment horizontal="center" vertical="center" wrapText="1"/>
      <protection/>
    </xf>
    <xf numFmtId="0" fontId="21" fillId="2" borderId="12" xfId="19" applyFont="1" applyFill="1" applyBorder="1" applyAlignment="1">
      <alignment horizontal="center" vertical="center" wrapText="1"/>
      <protection/>
    </xf>
    <xf numFmtId="0" fontId="21" fillId="2" borderId="5" xfId="19" applyFont="1" applyFill="1" applyBorder="1" applyAlignment="1">
      <alignment horizontal="center" vertical="center" wrapText="1"/>
      <protection/>
    </xf>
    <xf numFmtId="0" fontId="21" fillId="2" borderId="9" xfId="19" applyFont="1" applyFill="1" applyBorder="1" applyAlignment="1">
      <alignment horizontal="center" vertical="center" wrapTex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ook2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zoomScaleSheetLayoutView="75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B6" sqref="B6"/>
    </sheetView>
  </sheetViews>
  <sheetFormatPr defaultColWidth="9.00390625" defaultRowHeight="16.5"/>
  <cols>
    <col min="1" max="1" width="23.25390625" style="3" customWidth="1"/>
    <col min="2" max="6" width="16.125" style="3" customWidth="1"/>
    <col min="7" max="16384" width="9.00390625" style="3" customWidth="1"/>
  </cols>
  <sheetData>
    <row r="1" spans="1:6" ht="34.5" customHeight="1">
      <c r="A1" s="18" t="s">
        <v>58</v>
      </c>
      <c r="B1" s="19" t="s">
        <v>46</v>
      </c>
      <c r="C1" s="1"/>
      <c r="D1" s="2"/>
      <c r="E1" s="1"/>
      <c r="F1" s="2"/>
    </row>
    <row r="2" spans="1:6" ht="16.5" customHeight="1">
      <c r="A2" s="4"/>
      <c r="B2" s="1"/>
      <c r="C2" s="1"/>
      <c r="D2" s="2"/>
      <c r="E2" s="1"/>
      <c r="F2" s="2"/>
    </row>
    <row r="3" spans="1:6" ht="19.5" customHeight="1">
      <c r="A3" s="5"/>
      <c r="B3" s="6"/>
      <c r="C3" s="6"/>
      <c r="D3" s="7"/>
      <c r="E3" s="6"/>
      <c r="F3" s="20" t="s">
        <v>50</v>
      </c>
    </row>
    <row r="4" spans="1:6" s="23" customFormat="1" ht="24" customHeight="1">
      <c r="A4" s="53" t="s">
        <v>51</v>
      </c>
      <c r="B4" s="55" t="s">
        <v>52</v>
      </c>
      <c r="C4" s="21" t="s">
        <v>47</v>
      </c>
      <c r="D4" s="22"/>
      <c r="E4" s="21" t="s">
        <v>48</v>
      </c>
      <c r="F4" s="22"/>
    </row>
    <row r="5" spans="1:6" s="23" customFormat="1" ht="48" customHeight="1">
      <c r="A5" s="54"/>
      <c r="B5" s="56"/>
      <c r="C5" s="24" t="s">
        <v>53</v>
      </c>
      <c r="D5" s="24" t="s">
        <v>49</v>
      </c>
      <c r="E5" s="24" t="s">
        <v>53</v>
      </c>
      <c r="F5" s="25" t="s">
        <v>49</v>
      </c>
    </row>
    <row r="6" spans="1:6" ht="22.5" customHeight="1">
      <c r="A6" s="16" t="s">
        <v>59</v>
      </c>
      <c r="B6" s="26">
        <v>17320</v>
      </c>
      <c r="C6" s="26">
        <v>3576</v>
      </c>
      <c r="D6" s="27">
        <f>C6/B6*100</f>
        <v>20.64665127020785</v>
      </c>
      <c r="E6" s="26">
        <v>1918</v>
      </c>
      <c r="F6" s="28">
        <f>E6/B6*100</f>
        <v>11.07390300230947</v>
      </c>
    </row>
    <row r="7" spans="1:6" ht="22.5" customHeight="1">
      <c r="A7" s="16" t="s">
        <v>0</v>
      </c>
      <c r="B7" s="29">
        <v>23063</v>
      </c>
      <c r="C7" s="29">
        <v>3745</v>
      </c>
      <c r="D7" s="30">
        <f>C7/B7*100</f>
        <v>16.238130338637642</v>
      </c>
      <c r="E7" s="29">
        <v>2309</v>
      </c>
      <c r="F7" s="31">
        <f>E7/B7*100</f>
        <v>10.0117070632615</v>
      </c>
    </row>
    <row r="8" spans="1:6" ht="22.5" customHeight="1">
      <c r="A8" s="16" t="s">
        <v>60</v>
      </c>
      <c r="B8" s="29">
        <v>12671</v>
      </c>
      <c r="C8" s="29">
        <v>2270</v>
      </c>
      <c r="D8" s="30">
        <f>C8/B8*100</f>
        <v>17.91492384184358</v>
      </c>
      <c r="E8" s="29">
        <v>1603</v>
      </c>
      <c r="F8" s="31">
        <f>E8/B8*100</f>
        <v>12.650935206376765</v>
      </c>
    </row>
    <row r="9" spans="1:6" ht="22.5" customHeight="1">
      <c r="A9" s="16" t="s">
        <v>61</v>
      </c>
      <c r="B9" s="29">
        <v>27761.5</v>
      </c>
      <c r="C9" s="29">
        <v>5356</v>
      </c>
      <c r="D9" s="30">
        <f>C9/B9*100</f>
        <v>19.292905642706625</v>
      </c>
      <c r="E9" s="29">
        <v>3785</v>
      </c>
      <c r="F9" s="31">
        <f>E9/B9*100</f>
        <v>13.633989517857465</v>
      </c>
    </row>
    <row r="10" spans="1:6" ht="22.5" customHeight="1">
      <c r="A10" s="16" t="s">
        <v>54</v>
      </c>
      <c r="B10" s="29">
        <v>32434.5</v>
      </c>
      <c r="C10" s="29">
        <v>6534</v>
      </c>
      <c r="D10" s="30">
        <f>C10/B10*100</f>
        <v>20.14521574249642</v>
      </c>
      <c r="E10" s="29">
        <v>3895</v>
      </c>
      <c r="F10" s="31">
        <f>E10/B10*100</f>
        <v>12.00881777120042</v>
      </c>
    </row>
    <row r="11" spans="1:6" ht="12" customHeight="1">
      <c r="A11" s="16"/>
      <c r="B11" s="29"/>
      <c r="C11" s="29"/>
      <c r="D11" s="30"/>
      <c r="E11" s="29"/>
      <c r="F11" s="31"/>
    </row>
    <row r="12" spans="1:6" ht="22.5" customHeight="1">
      <c r="A12" s="16" t="s">
        <v>55</v>
      </c>
      <c r="B12" s="29">
        <v>37617</v>
      </c>
      <c r="C12" s="29">
        <v>7551</v>
      </c>
      <c r="D12" s="30">
        <f>C12/B12*100</f>
        <v>20.073371082223463</v>
      </c>
      <c r="E12" s="29">
        <v>4226</v>
      </c>
      <c r="F12" s="31">
        <f>E12/B12*100</f>
        <v>11.234282372331657</v>
      </c>
    </row>
    <row r="13" spans="1:6" ht="22.5" customHeight="1">
      <c r="A13" s="16" t="s">
        <v>1</v>
      </c>
      <c r="B13" s="29">
        <v>43000.5</v>
      </c>
      <c r="C13" s="29">
        <v>8906</v>
      </c>
      <c r="D13" s="30">
        <f>C13/B13*100</f>
        <v>20.711387076894454</v>
      </c>
      <c r="E13" s="29">
        <v>5408</v>
      </c>
      <c r="F13" s="31">
        <f>E13/B13*100</f>
        <v>12.576597946535506</v>
      </c>
    </row>
    <row r="14" spans="1:6" ht="22.5" customHeight="1">
      <c r="A14" s="16" t="s">
        <v>2</v>
      </c>
      <c r="B14" s="29">
        <v>48928</v>
      </c>
      <c r="C14" s="29">
        <v>10670</v>
      </c>
      <c r="D14" s="30">
        <f>C14/B14*100</f>
        <v>21.807553956834532</v>
      </c>
      <c r="E14" s="29">
        <v>7019</v>
      </c>
      <c r="F14" s="31">
        <f>E14/B14*100</f>
        <v>14.345568999345979</v>
      </c>
    </row>
    <row r="15" spans="1:6" ht="22.5" customHeight="1">
      <c r="A15" s="16" t="s">
        <v>62</v>
      </c>
      <c r="B15" s="29">
        <v>57784</v>
      </c>
      <c r="C15" s="29">
        <v>12193</v>
      </c>
      <c r="D15" s="30">
        <f>C15/B15*100</f>
        <v>21.100996815727537</v>
      </c>
      <c r="E15" s="29">
        <v>7885</v>
      </c>
      <c r="F15" s="31">
        <f>E15/B15*100</f>
        <v>13.645645853523467</v>
      </c>
    </row>
    <row r="16" spans="1:6" ht="22.5" customHeight="1">
      <c r="A16" s="16" t="s">
        <v>56</v>
      </c>
      <c r="B16" s="29">
        <v>66956.5</v>
      </c>
      <c r="C16" s="29">
        <v>14068</v>
      </c>
      <c r="D16" s="30">
        <f>C16/B16*100</f>
        <v>21.010656172290965</v>
      </c>
      <c r="E16" s="29">
        <v>8714</v>
      </c>
      <c r="F16" s="31">
        <f>E16/B16*100</f>
        <v>13.014419809876562</v>
      </c>
    </row>
    <row r="17" spans="1:6" ht="12" customHeight="1">
      <c r="A17" s="16"/>
      <c r="B17" s="29"/>
      <c r="C17" s="29"/>
      <c r="D17" s="30"/>
      <c r="E17" s="29"/>
      <c r="F17" s="31"/>
    </row>
    <row r="18" spans="1:6" ht="22.5" customHeight="1">
      <c r="A18" s="16" t="s">
        <v>3</v>
      </c>
      <c r="B18" s="29">
        <v>73714</v>
      </c>
      <c r="C18" s="29">
        <v>15414</v>
      </c>
      <c r="D18" s="30">
        <f>C18/B18*100</f>
        <v>20.910546164907615</v>
      </c>
      <c r="E18" s="29">
        <v>9719</v>
      </c>
      <c r="F18" s="31">
        <f>E18/B18*100</f>
        <v>13.184741026128007</v>
      </c>
    </row>
    <row r="19" spans="1:6" ht="22.5" customHeight="1">
      <c r="A19" s="16" t="s">
        <v>4</v>
      </c>
      <c r="B19" s="29">
        <v>83412</v>
      </c>
      <c r="C19" s="29">
        <v>16457</v>
      </c>
      <c r="D19" s="30">
        <f>C19/B19*100</f>
        <v>19.729775092312856</v>
      </c>
      <c r="E19" s="29">
        <v>10133</v>
      </c>
      <c r="F19" s="31">
        <f>E19/B19*100</f>
        <v>12.148132163237904</v>
      </c>
    </row>
    <row r="20" spans="1:6" ht="22.5" customHeight="1">
      <c r="A20" s="16" t="s">
        <v>5</v>
      </c>
      <c r="B20" s="29">
        <v>96301</v>
      </c>
      <c r="C20" s="29">
        <v>18486</v>
      </c>
      <c r="D20" s="30">
        <f>C20/B20*100</f>
        <v>19.196062346185396</v>
      </c>
      <c r="E20" s="29">
        <v>11688</v>
      </c>
      <c r="F20" s="31">
        <f>E20/B20*100</f>
        <v>12.13694561842556</v>
      </c>
    </row>
    <row r="21" spans="1:6" ht="22.5" customHeight="1">
      <c r="A21" s="16" t="s">
        <v>6</v>
      </c>
      <c r="B21" s="29">
        <v>107684</v>
      </c>
      <c r="C21" s="29">
        <v>22391</v>
      </c>
      <c r="D21" s="30">
        <f>C21/B21*100</f>
        <v>20.793246907618588</v>
      </c>
      <c r="E21" s="29">
        <v>15010</v>
      </c>
      <c r="F21" s="31">
        <f>E21/B21*100</f>
        <v>13.938932431930462</v>
      </c>
    </row>
    <row r="22" spans="1:6" ht="22.5" customHeight="1">
      <c r="A22" s="16" t="s">
        <v>7</v>
      </c>
      <c r="B22" s="29">
        <v>118699</v>
      </c>
      <c r="C22" s="29">
        <v>23836</v>
      </c>
      <c r="D22" s="30">
        <f>C22/B22*100</f>
        <v>20.081045333153607</v>
      </c>
      <c r="E22" s="29">
        <v>15157</v>
      </c>
      <c r="F22" s="31">
        <f>E22/B22*100</f>
        <v>12.7692735406364</v>
      </c>
    </row>
    <row r="23" spans="1:6" ht="12" customHeight="1">
      <c r="A23" s="16"/>
      <c r="B23" s="29"/>
      <c r="C23" s="29"/>
      <c r="D23" s="30"/>
      <c r="E23" s="29"/>
      <c r="F23" s="31"/>
    </row>
    <row r="24" spans="1:6" ht="22.5" customHeight="1">
      <c r="A24" s="16" t="s">
        <v>8</v>
      </c>
      <c r="B24" s="29">
        <v>136432</v>
      </c>
      <c r="C24" s="29">
        <v>30727</v>
      </c>
      <c r="D24" s="30">
        <f>C24/B24*100</f>
        <v>22.521842383018647</v>
      </c>
      <c r="E24" s="29">
        <v>20034</v>
      </c>
      <c r="F24" s="31">
        <f>E24/B24*100</f>
        <v>14.684238301864665</v>
      </c>
    </row>
    <row r="25" spans="1:6" ht="22.5" customHeight="1">
      <c r="A25" s="16" t="s">
        <v>9</v>
      </c>
      <c r="B25" s="29">
        <v>157841</v>
      </c>
      <c r="C25" s="29">
        <v>33002</v>
      </c>
      <c r="D25" s="30">
        <f>C25/B25*100</f>
        <v>20.908382486172794</v>
      </c>
      <c r="E25" s="29">
        <v>20773</v>
      </c>
      <c r="F25" s="31">
        <f>E25/B25*100</f>
        <v>13.160712362440686</v>
      </c>
    </row>
    <row r="26" spans="1:6" ht="22.5" customHeight="1">
      <c r="A26" s="16" t="s">
        <v>10</v>
      </c>
      <c r="B26" s="29">
        <v>186729</v>
      </c>
      <c r="C26" s="29">
        <v>41869</v>
      </c>
      <c r="D26" s="30">
        <f>C26/B26*100</f>
        <v>22.422333970620524</v>
      </c>
      <c r="E26" s="29">
        <v>26787</v>
      </c>
      <c r="F26" s="31">
        <f>E26/B26*100</f>
        <v>14.345388236428192</v>
      </c>
    </row>
    <row r="27" spans="1:6" ht="22.5" customHeight="1">
      <c r="A27" s="16" t="s">
        <v>11</v>
      </c>
      <c r="B27" s="29">
        <v>213084</v>
      </c>
      <c r="C27" s="29">
        <v>49153</v>
      </c>
      <c r="D27" s="30">
        <f>C27/B27*100</f>
        <v>23.067428807418672</v>
      </c>
      <c r="E27" s="29">
        <v>30667</v>
      </c>
      <c r="F27" s="31">
        <f>E27/B27*100</f>
        <v>14.391976872970282</v>
      </c>
    </row>
    <row r="28" spans="1:6" ht="22.5" customHeight="1">
      <c r="A28" s="16" t="s">
        <v>57</v>
      </c>
      <c r="B28" s="29">
        <v>248753</v>
      </c>
      <c r="C28" s="29">
        <v>54829</v>
      </c>
      <c r="D28" s="30">
        <f>C28/B28*100</f>
        <v>22.041543217569235</v>
      </c>
      <c r="E28" s="29">
        <v>34948</v>
      </c>
      <c r="F28" s="31">
        <f>E28/B28*100</f>
        <v>14.049277797654703</v>
      </c>
    </row>
    <row r="29" spans="1:6" ht="12" customHeight="1">
      <c r="A29" s="16"/>
      <c r="B29" s="29"/>
      <c r="C29" s="29"/>
      <c r="D29" s="30"/>
      <c r="E29" s="29"/>
      <c r="F29" s="31"/>
    </row>
    <row r="30" spans="1:6" ht="22.5" customHeight="1">
      <c r="A30" s="16" t="s">
        <v>12</v>
      </c>
      <c r="B30" s="29">
        <v>292724</v>
      </c>
      <c r="C30" s="29">
        <v>63668</v>
      </c>
      <c r="D30" s="30">
        <f>C30/B30*100</f>
        <v>21.750181057924873</v>
      </c>
      <c r="E30" s="29">
        <v>39828</v>
      </c>
      <c r="F30" s="31">
        <f>E30/B30*100</f>
        <v>13.605990625982153</v>
      </c>
    </row>
    <row r="31" spans="1:6" ht="22.5" customHeight="1">
      <c r="A31" s="16" t="s">
        <v>13</v>
      </c>
      <c r="B31" s="29">
        <v>354094</v>
      </c>
      <c r="C31" s="29">
        <v>79856</v>
      </c>
      <c r="D31" s="30">
        <f>C31/B31*100</f>
        <v>22.552203652137568</v>
      </c>
      <c r="E31" s="29">
        <v>48229</v>
      </c>
      <c r="F31" s="31">
        <f>E31/B31*100</f>
        <v>13.620394584488865</v>
      </c>
    </row>
    <row r="32" spans="1:6" ht="22.5" customHeight="1">
      <c r="A32" s="16" t="s">
        <v>14</v>
      </c>
      <c r="B32" s="29">
        <v>506147</v>
      </c>
      <c r="C32" s="29">
        <v>89934</v>
      </c>
      <c r="D32" s="30">
        <f>C32/B32*100</f>
        <v>17.768355833384373</v>
      </c>
      <c r="E32" s="29">
        <v>53121</v>
      </c>
      <c r="F32" s="31">
        <f>E32/B32*100</f>
        <v>10.495172351115388</v>
      </c>
    </row>
    <row r="33" spans="1:6" ht="22.5" customHeight="1">
      <c r="A33" s="16" t="s">
        <v>15</v>
      </c>
      <c r="B33" s="29">
        <v>563176</v>
      </c>
      <c r="C33" s="29">
        <v>126436</v>
      </c>
      <c r="D33" s="30">
        <f>C33/B33*100</f>
        <v>22.45053056238192</v>
      </c>
      <c r="E33" s="29">
        <v>74830</v>
      </c>
      <c r="F33" s="31">
        <f>E33/B33*100</f>
        <v>13.287142918022074</v>
      </c>
    </row>
    <row r="34" spans="1:6" ht="22.5" customHeight="1">
      <c r="A34" s="16" t="s">
        <v>16</v>
      </c>
      <c r="B34" s="29">
        <v>657495</v>
      </c>
      <c r="C34" s="29">
        <v>149994</v>
      </c>
      <c r="D34" s="30">
        <f>C34/B34*100</f>
        <v>22.812949147902266</v>
      </c>
      <c r="E34" s="29">
        <v>86976</v>
      </c>
      <c r="F34" s="31">
        <f>E34/B34*100</f>
        <v>13.22838956950243</v>
      </c>
    </row>
    <row r="35" spans="1:6" ht="9.75" customHeight="1">
      <c r="A35" s="17"/>
      <c r="B35" s="32"/>
      <c r="C35" s="32"/>
      <c r="D35" s="33"/>
      <c r="E35" s="32"/>
      <c r="F35" s="34"/>
    </row>
    <row r="36" spans="1:6" s="40" customFormat="1" ht="18" customHeight="1">
      <c r="A36" s="36" t="s">
        <v>64</v>
      </c>
      <c r="B36" s="37"/>
      <c r="C36" s="38"/>
      <c r="D36" s="39"/>
      <c r="E36" s="38"/>
      <c r="F36" s="39"/>
    </row>
    <row r="37" spans="1:6" s="40" customFormat="1" ht="18" customHeight="1">
      <c r="A37" s="41" t="s">
        <v>65</v>
      </c>
      <c r="B37" s="42"/>
      <c r="C37" s="42"/>
      <c r="D37" s="43"/>
      <c r="E37" s="44"/>
      <c r="F37" s="43"/>
    </row>
    <row r="38" spans="1:6" s="40" customFormat="1" ht="18" customHeight="1">
      <c r="A38" s="41" t="s">
        <v>66</v>
      </c>
      <c r="B38" s="45"/>
      <c r="C38" s="41"/>
      <c r="D38" s="46"/>
      <c r="E38" s="47"/>
      <c r="F38" s="46"/>
    </row>
    <row r="39" spans="1:6" s="40" customFormat="1" ht="18" customHeight="1">
      <c r="A39" s="41" t="s">
        <v>67</v>
      </c>
      <c r="B39" s="41"/>
      <c r="C39" s="41"/>
      <c r="D39" s="46"/>
      <c r="E39" s="48"/>
      <c r="F39" s="46"/>
    </row>
    <row r="40" spans="1:6" s="40" customFormat="1" ht="18" customHeight="1">
      <c r="A40" s="41" t="s">
        <v>68</v>
      </c>
      <c r="B40" s="41"/>
      <c r="C40" s="41"/>
      <c r="D40" s="46"/>
      <c r="E40" s="48"/>
      <c r="F40" s="46"/>
    </row>
    <row r="41" spans="1:6" s="40" customFormat="1" ht="18" customHeight="1">
      <c r="A41" s="41" t="s">
        <v>69</v>
      </c>
      <c r="B41" s="41"/>
      <c r="C41" s="41"/>
      <c r="D41" s="46"/>
      <c r="E41" s="49"/>
      <c r="F41" s="46"/>
    </row>
    <row r="42" spans="1:6" s="40" customFormat="1" ht="18" customHeight="1">
      <c r="A42" s="41" t="s">
        <v>70</v>
      </c>
      <c r="B42" s="41"/>
      <c r="C42" s="41"/>
      <c r="D42" s="46"/>
      <c r="E42" s="49"/>
      <c r="F42" s="46"/>
    </row>
    <row r="43" spans="1:6" s="40" customFormat="1" ht="18" customHeight="1">
      <c r="A43" s="41" t="s">
        <v>71</v>
      </c>
      <c r="B43" s="41"/>
      <c r="C43" s="41"/>
      <c r="D43" s="46"/>
      <c r="E43" s="37"/>
      <c r="F43" s="46"/>
    </row>
    <row r="44" spans="1:6" ht="22.5" customHeight="1">
      <c r="A44" s="16" t="s">
        <v>17</v>
      </c>
      <c r="B44" s="29">
        <v>776613</v>
      </c>
      <c r="C44" s="26">
        <v>192493</v>
      </c>
      <c r="D44" s="30">
        <f>C44/B44*100</f>
        <v>24.786219133596784</v>
      </c>
      <c r="E44" s="26">
        <v>107289</v>
      </c>
      <c r="F44" s="31">
        <f>E44/B44*100</f>
        <v>13.814988932711659</v>
      </c>
    </row>
    <row r="45" spans="1:6" ht="22.5" customHeight="1">
      <c r="A45" s="16" t="s">
        <v>18</v>
      </c>
      <c r="B45" s="29">
        <v>915652</v>
      </c>
      <c r="C45" s="29">
        <v>226900</v>
      </c>
      <c r="D45" s="30">
        <f>C45/B45*100</f>
        <v>24.78015665340107</v>
      </c>
      <c r="E45" s="29">
        <v>130077</v>
      </c>
      <c r="F45" s="31">
        <f aca="true" t="shared" si="0" ref="F45:F80">E45/B45*100</f>
        <v>14.205942869124952</v>
      </c>
    </row>
    <row r="46" spans="1:6" ht="22.5" customHeight="1">
      <c r="A46" s="16" t="s">
        <v>19</v>
      </c>
      <c r="B46" s="29">
        <v>1113006</v>
      </c>
      <c r="C46" s="29">
        <v>254711</v>
      </c>
      <c r="D46" s="30">
        <f>C46/B46*100</f>
        <v>22.884961985829367</v>
      </c>
      <c r="E46" s="29">
        <v>153046</v>
      </c>
      <c r="F46" s="31">
        <f t="shared" si="0"/>
        <v>13.7506895740005</v>
      </c>
    </row>
    <row r="47" spans="1:6" ht="22.5" customHeight="1">
      <c r="A47" s="16" t="s">
        <v>20</v>
      </c>
      <c r="B47" s="29">
        <v>1363570</v>
      </c>
      <c r="C47" s="29">
        <v>345396</v>
      </c>
      <c r="D47" s="30">
        <f aca="true" t="shared" si="1" ref="D47:D80">C47/B47*100</f>
        <v>25.330272739940014</v>
      </c>
      <c r="E47" s="29">
        <v>201793</v>
      </c>
      <c r="F47" s="31">
        <f t="shared" si="0"/>
        <v>14.798873545179198</v>
      </c>
    </row>
    <row r="48" spans="1:6" ht="22.5" customHeight="1">
      <c r="A48" s="16" t="s">
        <v>21</v>
      </c>
      <c r="B48" s="29">
        <v>1674315</v>
      </c>
      <c r="C48" s="29">
        <v>433221</v>
      </c>
      <c r="D48" s="30">
        <f t="shared" si="1"/>
        <v>25.874521819370905</v>
      </c>
      <c r="E48" s="29">
        <v>272381</v>
      </c>
      <c r="F48" s="31">
        <f t="shared" si="0"/>
        <v>16.268205206308252</v>
      </c>
    </row>
    <row r="49" spans="1:6" ht="12" customHeight="1">
      <c r="A49" s="16"/>
      <c r="B49" s="29"/>
      <c r="C49" s="29"/>
      <c r="D49" s="30"/>
      <c r="E49" s="29"/>
      <c r="F49" s="31"/>
    </row>
    <row r="50" spans="1:6" ht="22.5" customHeight="1">
      <c r="A50" s="16" t="s">
        <v>22</v>
      </c>
      <c r="B50" s="29">
        <v>1886227</v>
      </c>
      <c r="C50" s="29">
        <v>493741</v>
      </c>
      <c r="D50" s="30">
        <f t="shared" si="1"/>
        <v>26.17611772071972</v>
      </c>
      <c r="E50" s="29">
        <v>310445</v>
      </c>
      <c r="F50" s="31">
        <f t="shared" si="0"/>
        <v>16.458517453095517</v>
      </c>
    </row>
    <row r="51" spans="1:6" ht="22.5" customHeight="1">
      <c r="A51" s="16" t="s">
        <v>23</v>
      </c>
      <c r="B51" s="29">
        <v>2025266</v>
      </c>
      <c r="C51" s="29">
        <v>498159</v>
      </c>
      <c r="D51" s="30">
        <f t="shared" si="1"/>
        <v>24.597213403078904</v>
      </c>
      <c r="E51" s="29">
        <v>319518</v>
      </c>
      <c r="F51" s="31">
        <f t="shared" si="0"/>
        <v>15.77659428440511</v>
      </c>
    </row>
    <row r="52" spans="1:6" ht="22.5" customHeight="1">
      <c r="A52" s="16" t="s">
        <v>24</v>
      </c>
      <c r="B52" s="29">
        <v>2281558</v>
      </c>
      <c r="C52" s="29">
        <v>519049</v>
      </c>
      <c r="D52" s="30">
        <f t="shared" si="1"/>
        <v>22.74976134728988</v>
      </c>
      <c r="E52" s="29">
        <v>316192</v>
      </c>
      <c r="F52" s="31">
        <f t="shared" si="0"/>
        <v>13.858600132015052</v>
      </c>
    </row>
    <row r="53" spans="1:6" ht="22.5" customHeight="1">
      <c r="A53" s="16" t="s">
        <v>25</v>
      </c>
      <c r="B53" s="29">
        <v>2464158</v>
      </c>
      <c r="C53" s="29">
        <v>563729</v>
      </c>
      <c r="D53" s="30">
        <f t="shared" si="1"/>
        <v>22.8771450531987</v>
      </c>
      <c r="E53" s="29">
        <v>353871</v>
      </c>
      <c r="F53" s="31">
        <f t="shared" si="0"/>
        <v>14.360726868975124</v>
      </c>
    </row>
    <row r="54" spans="1:6" ht="22.5" customHeight="1">
      <c r="A54" s="16" t="s">
        <v>26</v>
      </c>
      <c r="B54" s="29">
        <v>2681260</v>
      </c>
      <c r="C54" s="29">
        <v>632661</v>
      </c>
      <c r="D54" s="30">
        <f t="shared" si="1"/>
        <v>23.595660249285782</v>
      </c>
      <c r="E54" s="29">
        <v>405721</v>
      </c>
      <c r="F54" s="31">
        <f t="shared" si="0"/>
        <v>15.131729112432216</v>
      </c>
    </row>
    <row r="55" spans="1:6" ht="12" customHeight="1">
      <c r="A55" s="16"/>
      <c r="B55" s="29"/>
      <c r="C55" s="29"/>
      <c r="D55" s="30"/>
      <c r="E55" s="29"/>
      <c r="F55" s="31"/>
    </row>
    <row r="56" spans="1:6" ht="22.5" customHeight="1">
      <c r="A56" s="16" t="s">
        <v>27</v>
      </c>
      <c r="B56" s="29">
        <v>3118897</v>
      </c>
      <c r="C56" s="29">
        <v>662135</v>
      </c>
      <c r="D56" s="30">
        <f t="shared" si="1"/>
        <v>21.22978091293172</v>
      </c>
      <c r="E56" s="29">
        <v>418962</v>
      </c>
      <c r="F56" s="31">
        <f t="shared" si="0"/>
        <v>13.4330181471206</v>
      </c>
    </row>
    <row r="57" spans="1:6" ht="22.5" customHeight="1">
      <c r="A57" s="16" t="s">
        <v>28</v>
      </c>
      <c r="B57" s="29">
        <v>3433509</v>
      </c>
      <c r="C57" s="29">
        <v>751930</v>
      </c>
      <c r="D57" s="30">
        <f t="shared" si="1"/>
        <v>21.89975328446787</v>
      </c>
      <c r="E57" s="29">
        <v>470255</v>
      </c>
      <c r="F57" s="31">
        <f t="shared" si="0"/>
        <v>13.696046813915444</v>
      </c>
    </row>
    <row r="58" spans="1:6" ht="22.5" customHeight="1">
      <c r="A58" s="16" t="s">
        <v>29</v>
      </c>
      <c r="B58" s="29">
        <v>3811856</v>
      </c>
      <c r="C58" s="29">
        <v>1239554</v>
      </c>
      <c r="D58" s="30">
        <f t="shared" si="1"/>
        <v>32.5183847448592</v>
      </c>
      <c r="E58" s="29">
        <v>549200</v>
      </c>
      <c r="F58" s="31">
        <f t="shared" si="0"/>
        <v>14.40767961853753</v>
      </c>
    </row>
    <row r="59" spans="1:6" ht="22.5" customHeight="1">
      <c r="A59" s="16" t="s">
        <v>30</v>
      </c>
      <c r="B59" s="29">
        <v>4223155</v>
      </c>
      <c r="C59" s="29">
        <v>1166747</v>
      </c>
      <c r="D59" s="30">
        <f t="shared" si="1"/>
        <v>27.627378109493968</v>
      </c>
      <c r="E59" s="29">
        <v>673201</v>
      </c>
      <c r="F59" s="31">
        <f t="shared" si="0"/>
        <v>15.940712571525317</v>
      </c>
    </row>
    <row r="60" spans="1:6" ht="22.5" customHeight="1">
      <c r="A60" s="16" t="s">
        <v>31</v>
      </c>
      <c r="B60" s="29">
        <v>4653732</v>
      </c>
      <c r="C60" s="29">
        <v>1416625</v>
      </c>
      <c r="D60" s="30">
        <f t="shared" si="1"/>
        <v>30.440622708828098</v>
      </c>
      <c r="E60" s="29">
        <v>804558</v>
      </c>
      <c r="F60" s="31">
        <f t="shared" si="0"/>
        <v>17.288447207531505</v>
      </c>
    </row>
    <row r="61" spans="1:6" ht="12" customHeight="1">
      <c r="A61" s="16"/>
      <c r="B61" s="50"/>
      <c r="C61" s="29"/>
      <c r="D61" s="30"/>
      <c r="E61" s="29"/>
      <c r="F61" s="31"/>
    </row>
    <row r="62" spans="1:6" ht="22.5" customHeight="1">
      <c r="A62" s="16" t="s">
        <v>32</v>
      </c>
      <c r="B62" s="29">
        <v>5228582</v>
      </c>
      <c r="C62" s="29">
        <v>1696117</v>
      </c>
      <c r="D62" s="30">
        <f t="shared" si="1"/>
        <v>32.43933058714581</v>
      </c>
      <c r="E62" s="29">
        <v>945225</v>
      </c>
      <c r="F62" s="31">
        <f t="shared" si="0"/>
        <v>18.07803721926901</v>
      </c>
    </row>
    <row r="63" spans="1:6" ht="22.5" customHeight="1">
      <c r="A63" s="16" t="s">
        <v>33</v>
      </c>
      <c r="B63" s="29">
        <v>5787817</v>
      </c>
      <c r="C63" s="29">
        <v>1859294</v>
      </c>
      <c r="D63" s="30">
        <f t="shared" si="1"/>
        <v>32.124270687894935</v>
      </c>
      <c r="E63" s="29">
        <v>1031131</v>
      </c>
      <c r="F63" s="31">
        <f t="shared" si="0"/>
        <v>17.81554254393323</v>
      </c>
    </row>
    <row r="64" spans="1:6" ht="22.5" customHeight="1">
      <c r="A64" s="16" t="s">
        <v>34</v>
      </c>
      <c r="B64" s="29">
        <v>6381891</v>
      </c>
      <c r="C64" s="29">
        <v>1913742</v>
      </c>
      <c r="D64" s="30">
        <f t="shared" si="1"/>
        <v>29.98706809627429</v>
      </c>
      <c r="E64" s="29">
        <v>1024255</v>
      </c>
      <c r="F64" s="31">
        <f t="shared" si="0"/>
        <v>16.04939664434883</v>
      </c>
    </row>
    <row r="65" spans="1:6" ht="22.5" customHeight="1">
      <c r="A65" s="16" t="s">
        <v>35</v>
      </c>
      <c r="B65" s="29">
        <v>6953956</v>
      </c>
      <c r="C65" s="29">
        <v>2074929</v>
      </c>
      <c r="D65" s="30">
        <f t="shared" si="1"/>
        <v>29.83810941570525</v>
      </c>
      <c r="E65" s="29">
        <v>996698</v>
      </c>
      <c r="F65" s="31">
        <f t="shared" si="0"/>
        <v>14.33282005235581</v>
      </c>
    </row>
    <row r="66" spans="1:6" ht="22.5" customHeight="1">
      <c r="A66" s="16" t="s">
        <v>36</v>
      </c>
      <c r="B66" s="29">
        <v>7585056</v>
      </c>
      <c r="C66" s="29">
        <v>2005897</v>
      </c>
      <c r="D66" s="30">
        <f t="shared" si="1"/>
        <v>26.445381550248275</v>
      </c>
      <c r="E66" s="29">
        <v>1085077</v>
      </c>
      <c r="F66" s="31">
        <f t="shared" si="0"/>
        <v>14.305457995300234</v>
      </c>
    </row>
    <row r="67" spans="1:6" ht="9.75" customHeight="1">
      <c r="A67" s="16"/>
      <c r="B67" s="50"/>
      <c r="C67" s="29"/>
      <c r="D67" s="30"/>
      <c r="E67" s="29"/>
      <c r="F67" s="31"/>
    </row>
    <row r="68" spans="1:6" ht="22.5" customHeight="1">
      <c r="A68" s="16" t="s">
        <v>37</v>
      </c>
      <c r="B68" s="29">
        <v>8257827</v>
      </c>
      <c r="C68" s="29">
        <v>2066751</v>
      </c>
      <c r="D68" s="30">
        <f t="shared" si="1"/>
        <v>25.027782732672893</v>
      </c>
      <c r="E68" s="29">
        <v>1151762</v>
      </c>
      <c r="F68" s="31">
        <f t="shared" si="0"/>
        <v>13.947519123372288</v>
      </c>
    </row>
    <row r="69" spans="1:6" ht="22.5" customHeight="1">
      <c r="A69" s="16" t="s">
        <v>38</v>
      </c>
      <c r="B69" s="29">
        <v>8972189</v>
      </c>
      <c r="C69" s="29">
        <v>2204658</v>
      </c>
      <c r="D69" s="30">
        <f t="shared" si="1"/>
        <v>24.572130613833483</v>
      </c>
      <c r="E69" s="29">
        <v>1187011</v>
      </c>
      <c r="F69" s="31">
        <f t="shared" si="0"/>
        <v>13.22989295031569</v>
      </c>
    </row>
    <row r="70" spans="1:6" ht="22.5" customHeight="1">
      <c r="A70" s="16" t="s">
        <v>39</v>
      </c>
      <c r="B70" s="29">
        <v>9473275</v>
      </c>
      <c r="C70" s="29">
        <v>2217845</v>
      </c>
      <c r="D70" s="30">
        <f t="shared" si="1"/>
        <v>23.41159736205272</v>
      </c>
      <c r="E70" s="29">
        <v>1281995.963</v>
      </c>
      <c r="F70" s="31">
        <f t="shared" si="0"/>
        <v>13.532764149673687</v>
      </c>
    </row>
    <row r="71" spans="1:6" ht="34.5" customHeight="1">
      <c r="A71" s="35" t="s">
        <v>63</v>
      </c>
      <c r="B71" s="29">
        <v>14918798</v>
      </c>
      <c r="C71" s="29">
        <v>3140936</v>
      </c>
      <c r="D71" s="30">
        <f t="shared" si="1"/>
        <v>21.053546002834814</v>
      </c>
      <c r="E71" s="29">
        <v>2230145</v>
      </c>
      <c r="F71" s="31">
        <f t="shared" si="0"/>
        <v>14.948556847542275</v>
      </c>
    </row>
    <row r="72" spans="1:6" ht="23.25" customHeight="1">
      <c r="A72" s="16" t="s">
        <v>40</v>
      </c>
      <c r="B72" s="29">
        <v>9862183</v>
      </c>
      <c r="C72" s="29">
        <v>2271755</v>
      </c>
      <c r="D72" s="30">
        <f t="shared" si="1"/>
        <v>23.03501161963837</v>
      </c>
      <c r="E72" s="29">
        <v>1559700</v>
      </c>
      <c r="F72" s="31">
        <f t="shared" si="0"/>
        <v>15.814956992787499</v>
      </c>
    </row>
    <row r="73" spans="1:6" ht="11.25" customHeight="1">
      <c r="A73" s="16"/>
      <c r="B73" s="50"/>
      <c r="C73" s="29"/>
      <c r="D73" s="30"/>
      <c r="E73" s="29"/>
      <c r="F73" s="31"/>
    </row>
    <row r="74" spans="1:6" ht="21" customHeight="1">
      <c r="A74" s="16" t="s">
        <v>41</v>
      </c>
      <c r="B74" s="29">
        <v>10293346</v>
      </c>
      <c r="C74" s="29">
        <v>2144917</v>
      </c>
      <c r="D74" s="30">
        <f t="shared" si="1"/>
        <v>20.837898580306152</v>
      </c>
      <c r="E74" s="29">
        <v>1551943</v>
      </c>
      <c r="F74" s="31">
        <f t="shared" si="0"/>
        <v>15.077147897292095</v>
      </c>
    </row>
    <row r="75" spans="1:6" ht="21.75" customHeight="1">
      <c r="A75" s="16" t="s">
        <v>42</v>
      </c>
      <c r="B75" s="29">
        <v>10519574</v>
      </c>
      <c r="C75" s="29">
        <v>2206223</v>
      </c>
      <c r="D75" s="30">
        <f t="shared" si="1"/>
        <v>20.97255078960422</v>
      </c>
      <c r="E75" s="29">
        <v>1618130</v>
      </c>
      <c r="F75" s="31">
        <f t="shared" si="0"/>
        <v>15.38208676511045</v>
      </c>
    </row>
    <row r="76" spans="1:6" ht="21.75" customHeight="1">
      <c r="A76" s="16" t="s">
        <v>43</v>
      </c>
      <c r="B76" s="29">
        <v>11065548</v>
      </c>
      <c r="C76" s="29">
        <v>2238914</v>
      </c>
      <c r="D76" s="30">
        <f t="shared" si="1"/>
        <v>20.23319586160577</v>
      </c>
      <c r="E76" s="29">
        <v>1564799</v>
      </c>
      <c r="F76" s="31">
        <f t="shared" si="0"/>
        <v>14.141179451754219</v>
      </c>
    </row>
    <row r="77" spans="1:6" ht="23.25" customHeight="1">
      <c r="A77" s="16" t="s">
        <v>44</v>
      </c>
      <c r="B77" s="29">
        <v>11421258</v>
      </c>
      <c r="C77" s="29">
        <v>2309565</v>
      </c>
      <c r="D77" s="30">
        <f t="shared" si="1"/>
        <v>20.221634079188124</v>
      </c>
      <c r="E77" s="29">
        <v>1566968</v>
      </c>
      <c r="F77" s="31">
        <f t="shared" si="0"/>
        <v>13.719749610769671</v>
      </c>
    </row>
    <row r="78" spans="1:6" ht="21.75" customHeight="1">
      <c r="A78" s="16" t="s">
        <v>45</v>
      </c>
      <c r="B78" s="29">
        <v>11858987</v>
      </c>
      <c r="C78" s="29">
        <v>2401672</v>
      </c>
      <c r="D78" s="30">
        <f t="shared" si="1"/>
        <v>20.25191527741788</v>
      </c>
      <c r="E78" s="29">
        <v>1571685</v>
      </c>
      <c r="F78" s="31">
        <f t="shared" si="0"/>
        <v>13.253113440465025</v>
      </c>
    </row>
    <row r="79" spans="1:6" ht="9.75" customHeight="1">
      <c r="A79" s="51"/>
      <c r="B79" s="29"/>
      <c r="C79" s="29"/>
      <c r="D79" s="30"/>
      <c r="E79" s="29"/>
      <c r="F79" s="31"/>
    </row>
    <row r="80" spans="1:6" ht="19.5" customHeight="1">
      <c r="A80" s="52" t="s">
        <v>72</v>
      </c>
      <c r="B80" s="32">
        <v>12470290</v>
      </c>
      <c r="C80" s="32">
        <v>2412856</v>
      </c>
      <c r="D80" s="33">
        <f t="shared" si="1"/>
        <v>19.348836314151473</v>
      </c>
      <c r="E80" s="32">
        <v>1628351</v>
      </c>
      <c r="F80" s="34">
        <f t="shared" si="0"/>
        <v>13.057843883341928</v>
      </c>
    </row>
    <row r="81" spans="1:6" ht="19.5" customHeight="1">
      <c r="A81" s="11"/>
      <c r="B81" s="8"/>
      <c r="C81" s="9"/>
      <c r="D81" s="10"/>
      <c r="E81" s="9"/>
      <c r="F81" s="10"/>
    </row>
    <row r="82" spans="1:6" ht="16.5">
      <c r="A82" s="11"/>
      <c r="B82" s="11"/>
      <c r="C82" s="11"/>
      <c r="D82" s="12"/>
      <c r="E82" s="13"/>
      <c r="F82" s="12"/>
    </row>
    <row r="83" spans="1:6" ht="16.5">
      <c r="A83" s="11"/>
      <c r="B83" s="11"/>
      <c r="C83" s="11"/>
      <c r="D83" s="12"/>
      <c r="E83" s="13"/>
      <c r="F83" s="12"/>
    </row>
    <row r="84" spans="1:6" ht="16.5">
      <c r="A84" s="11"/>
      <c r="B84" s="11"/>
      <c r="C84" s="11"/>
      <c r="D84" s="12"/>
      <c r="E84" s="14"/>
      <c r="F84" s="12"/>
    </row>
    <row r="85" spans="1:6" ht="16.5">
      <c r="A85" s="11"/>
      <c r="B85" s="11"/>
      <c r="C85" s="11"/>
      <c r="D85" s="12"/>
      <c r="E85" s="14"/>
      <c r="F85" s="12"/>
    </row>
    <row r="86" spans="1:6" ht="16.5">
      <c r="A86" s="11"/>
      <c r="B86" s="11"/>
      <c r="C86" s="11"/>
      <c r="D86" s="12"/>
      <c r="E86" s="14"/>
      <c r="F86" s="12"/>
    </row>
    <row r="87" spans="1:6" ht="16.5">
      <c r="A87" s="11"/>
      <c r="B87" s="11"/>
      <c r="C87" s="11"/>
      <c r="D87" s="12"/>
      <c r="E87" s="14"/>
      <c r="F87" s="12"/>
    </row>
    <row r="88" spans="1:6" ht="16.5">
      <c r="A88" s="11"/>
      <c r="B88" s="11"/>
      <c r="C88" s="11"/>
      <c r="D88" s="12"/>
      <c r="E88" s="14"/>
      <c r="F88" s="12"/>
    </row>
    <row r="89" spans="1:6" ht="16.5">
      <c r="A89" s="15"/>
      <c r="B89" s="11"/>
      <c r="C89" s="11"/>
      <c r="D89" s="12"/>
      <c r="E89" s="14"/>
      <c r="F89" s="12"/>
    </row>
  </sheetData>
  <mergeCells count="2">
    <mergeCell ref="A4:A5"/>
    <mergeCell ref="B4:B5"/>
  </mergeCells>
  <printOptions horizontalCentered="1"/>
  <pageMargins left="0.5905511811023623" right="0.3937007874015748" top="0.5511811023622047" bottom="0.3937007874015748" header="0" footer="0"/>
  <pageSetup horizontalDpi="600" verticalDpi="600" orientation="portrait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J822</cp:lastModifiedBy>
  <cp:lastPrinted>2007-08-14T00:54:54Z</cp:lastPrinted>
  <dcterms:created xsi:type="dcterms:W3CDTF">2001-08-24T08:12:00Z</dcterms:created>
  <dcterms:modified xsi:type="dcterms:W3CDTF">2007-09-29T03:17:52Z</dcterms:modified>
  <cp:category/>
  <cp:version/>
  <cp:contentType/>
  <cp:contentStatus/>
</cp:coreProperties>
</file>