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86B" sheetId="1" r:id="rId1"/>
  </sheets>
  <definedNames/>
  <calcPr fullCalcOnLoad="1"/>
</workbook>
</file>

<file path=xl/sharedStrings.xml><?xml version="1.0" encoding="utf-8"?>
<sst xmlns="http://schemas.openxmlformats.org/spreadsheetml/2006/main" count="179" uniqueCount="58">
  <si>
    <t xml:space="preserve">四十二年度    </t>
  </si>
  <si>
    <t>四十三年上半年</t>
  </si>
  <si>
    <t xml:space="preserve">四十三年度    </t>
  </si>
  <si>
    <t xml:space="preserve">四十四年度    </t>
  </si>
  <si>
    <t xml:space="preserve">四十五年度    </t>
  </si>
  <si>
    <t xml:space="preserve">              </t>
  </si>
  <si>
    <t xml:space="preserve">      </t>
  </si>
  <si>
    <t xml:space="preserve">四十六年度    </t>
  </si>
  <si>
    <t xml:space="preserve">四十七年度    </t>
  </si>
  <si>
    <t xml:space="preserve">四十九年度    </t>
  </si>
  <si>
    <t xml:space="preserve">五  十年度    </t>
  </si>
  <si>
    <t xml:space="preserve">五十一年度    </t>
  </si>
  <si>
    <t xml:space="preserve">五十二年度    </t>
  </si>
  <si>
    <t xml:space="preserve">五十三年度    </t>
  </si>
  <si>
    <t xml:space="preserve">五十四年度    </t>
  </si>
  <si>
    <t xml:space="preserve">五十五年度    </t>
  </si>
  <si>
    <t xml:space="preserve">五十六年度    </t>
  </si>
  <si>
    <t xml:space="preserve">五十七年度    </t>
  </si>
  <si>
    <t xml:space="preserve">五十八年度    </t>
  </si>
  <si>
    <t xml:space="preserve">五十九年度    </t>
  </si>
  <si>
    <t xml:space="preserve">六  十年度    </t>
  </si>
  <si>
    <t xml:space="preserve">六十一年度    </t>
  </si>
  <si>
    <t xml:space="preserve">六十二年度    </t>
  </si>
  <si>
    <t xml:space="preserve">六十三年度    </t>
  </si>
  <si>
    <t xml:space="preserve">六十四年度    </t>
  </si>
  <si>
    <t xml:space="preserve">六十五年度    </t>
  </si>
  <si>
    <t xml:space="preserve">六十六年度    </t>
  </si>
  <si>
    <t xml:space="preserve">六十七年度    </t>
  </si>
  <si>
    <t xml:space="preserve">六十八年度    </t>
  </si>
  <si>
    <t xml:space="preserve">六十九年度    </t>
  </si>
  <si>
    <t xml:space="preserve">七  十年度    </t>
  </si>
  <si>
    <t xml:space="preserve">七十一年度    </t>
  </si>
  <si>
    <t xml:space="preserve">   493.740,961</t>
  </si>
  <si>
    <t xml:space="preserve">七十二年度    </t>
  </si>
  <si>
    <t xml:space="preserve">七十三年度    </t>
  </si>
  <si>
    <t xml:space="preserve">七十四年度    </t>
  </si>
  <si>
    <t xml:space="preserve">七十五年度    </t>
  </si>
  <si>
    <t xml:space="preserve">七十六年度    </t>
  </si>
  <si>
    <t xml:space="preserve">七十七年度    </t>
  </si>
  <si>
    <t xml:space="preserve">七十八年度    </t>
  </si>
  <si>
    <t xml:space="preserve">七十九年度    </t>
  </si>
  <si>
    <t xml:space="preserve">八  十年度    </t>
  </si>
  <si>
    <t xml:space="preserve">八十一年度    </t>
  </si>
  <si>
    <t xml:space="preserve">八十二年度    </t>
  </si>
  <si>
    <t xml:space="preserve">八十三年度    </t>
  </si>
  <si>
    <t xml:space="preserve">八十四年度    </t>
  </si>
  <si>
    <t xml:space="preserve">八十五年度    </t>
  </si>
  <si>
    <t>歷年各級政府淨收支概況表</t>
  </si>
  <si>
    <t>年度別</t>
  </si>
  <si>
    <t>總收入</t>
  </si>
  <si>
    <t>中央政府</t>
  </si>
  <si>
    <t>省(市)政府</t>
  </si>
  <si>
    <t>縣市政府</t>
  </si>
  <si>
    <t>總支出</t>
  </si>
  <si>
    <t>金額</t>
  </si>
  <si>
    <t>％</t>
  </si>
  <si>
    <t>註：表列各級政府收支數額包括總預算、追加(減)預算及特別預算，並扣除各級政府彼此間補助及協助等重複收支數後計得。</t>
  </si>
  <si>
    <t>中華民國四十二年度至八十六年度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</si>
</sst>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.0_);[Red]\(#,##0.0\)"/>
  </numFmts>
  <fonts count="5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16.125" style="0" bestFit="1" customWidth="1"/>
    <col min="2" max="2" width="14.125" style="0" bestFit="1" customWidth="1"/>
    <col min="3" max="3" width="7.625" style="0" bestFit="1" customWidth="1"/>
    <col min="4" max="4" width="14.125" style="0" bestFit="1" customWidth="1"/>
    <col min="5" max="5" width="6.625" style="11" bestFit="1" customWidth="1"/>
    <col min="6" max="6" width="12.25390625" style="0" bestFit="1" customWidth="1"/>
    <col min="7" max="7" width="6.625" style="1" bestFit="1" customWidth="1"/>
    <col min="8" max="8" width="12.25390625" style="0" bestFit="1" customWidth="1"/>
    <col min="9" max="9" width="6.625" style="1" bestFit="1" customWidth="1"/>
    <col min="10" max="10" width="13.625" style="0" bestFit="1" customWidth="1"/>
    <col min="11" max="11" width="7.625" style="0" bestFit="1" customWidth="1"/>
    <col min="12" max="12" width="14.125" style="0" bestFit="1" customWidth="1"/>
    <col min="13" max="13" width="6.00390625" style="1" bestFit="1" customWidth="1"/>
    <col min="14" max="14" width="12.125" style="0" bestFit="1" customWidth="1"/>
    <col min="15" max="15" width="6.00390625" style="1" bestFit="1" customWidth="1"/>
    <col min="16" max="16" width="12.125" style="0" bestFit="1" customWidth="1"/>
    <col min="17" max="17" width="6.00390625" style="1" bestFit="1" customWidth="1"/>
  </cols>
  <sheetData>
    <row r="2" ht="36.75">
      <c r="F2" s="2" t="s">
        <v>47</v>
      </c>
    </row>
    <row r="3" ht="16.5">
      <c r="G3" s="19" t="s">
        <v>57</v>
      </c>
    </row>
    <row r="4" spans="1:17" ht="19.5">
      <c r="A4" s="22" t="s">
        <v>48</v>
      </c>
      <c r="B4" s="20" t="s">
        <v>49</v>
      </c>
      <c r="C4" s="21"/>
      <c r="D4" s="21" t="s">
        <v>50</v>
      </c>
      <c r="E4" s="21"/>
      <c r="F4" s="21" t="s">
        <v>51</v>
      </c>
      <c r="G4" s="21"/>
      <c r="H4" s="21" t="s">
        <v>52</v>
      </c>
      <c r="I4" s="21"/>
      <c r="J4" s="21" t="s">
        <v>53</v>
      </c>
      <c r="K4" s="21"/>
      <c r="L4" s="21" t="s">
        <v>50</v>
      </c>
      <c r="M4" s="21"/>
      <c r="N4" s="21" t="s">
        <v>51</v>
      </c>
      <c r="O4" s="26"/>
      <c r="P4" s="24" t="s">
        <v>52</v>
      </c>
      <c r="Q4" s="25"/>
    </row>
    <row r="5" spans="1:17" ht="19.5">
      <c r="A5" s="23"/>
      <c r="B5" s="4" t="s">
        <v>54</v>
      </c>
      <c r="C5" s="3" t="s">
        <v>55</v>
      </c>
      <c r="D5" s="3" t="s">
        <v>54</v>
      </c>
      <c r="E5" s="12" t="s">
        <v>55</v>
      </c>
      <c r="F5" s="3" t="s">
        <v>54</v>
      </c>
      <c r="G5" s="14" t="s">
        <v>55</v>
      </c>
      <c r="H5" s="3" t="s">
        <v>54</v>
      </c>
      <c r="I5" s="14" t="s">
        <v>55</v>
      </c>
      <c r="J5" s="3" t="s">
        <v>54</v>
      </c>
      <c r="K5" s="3" t="s">
        <v>55</v>
      </c>
      <c r="L5" s="3" t="s">
        <v>54</v>
      </c>
      <c r="M5" s="14" t="s">
        <v>55</v>
      </c>
      <c r="N5" s="3" t="s">
        <v>54</v>
      </c>
      <c r="O5" s="16" t="s">
        <v>55</v>
      </c>
      <c r="P5" s="3" t="s">
        <v>54</v>
      </c>
      <c r="Q5" s="17" t="s">
        <v>55</v>
      </c>
    </row>
    <row r="6" spans="1:17" ht="16.5">
      <c r="A6" t="s">
        <v>0</v>
      </c>
      <c r="B6" s="7">
        <v>3875640</v>
      </c>
      <c r="C6" s="1">
        <v>100</v>
      </c>
      <c r="D6" s="7">
        <v>2155802</v>
      </c>
      <c r="E6" s="11">
        <v>55.6</v>
      </c>
      <c r="F6" s="7">
        <v>728406</v>
      </c>
      <c r="G6" s="1">
        <v>18.8</v>
      </c>
      <c r="H6" s="7">
        <v>991432</v>
      </c>
      <c r="I6" s="1">
        <v>25.6</v>
      </c>
      <c r="J6" s="7">
        <v>3744577</v>
      </c>
      <c r="K6" s="1">
        <v>100</v>
      </c>
      <c r="L6" s="7">
        <v>1822257</v>
      </c>
      <c r="M6" s="1">
        <v>48.7</v>
      </c>
      <c r="N6" s="7">
        <v>803462</v>
      </c>
      <c r="O6" s="1">
        <v>21.5</v>
      </c>
      <c r="P6" s="7">
        <v>1118858</v>
      </c>
      <c r="Q6" s="1">
        <v>29.8</v>
      </c>
    </row>
    <row r="7" spans="1:17" ht="16.5">
      <c r="A7" t="s">
        <v>1</v>
      </c>
      <c r="B7" s="8">
        <v>2179715</v>
      </c>
      <c r="C7" s="1">
        <v>100</v>
      </c>
      <c r="D7" s="8">
        <v>1378730</v>
      </c>
      <c r="E7" s="11">
        <v>63.2</v>
      </c>
      <c r="F7" s="8">
        <v>367458</v>
      </c>
      <c r="G7" s="1">
        <v>16.9</v>
      </c>
      <c r="H7" s="8">
        <v>433527</v>
      </c>
      <c r="I7" s="1">
        <v>19.9</v>
      </c>
      <c r="J7" s="8">
        <v>2269627</v>
      </c>
      <c r="K7" s="1">
        <v>100</v>
      </c>
      <c r="L7" s="8">
        <v>1335545</v>
      </c>
      <c r="M7" s="1">
        <v>58.8</v>
      </c>
      <c r="N7" s="8">
        <v>375601</v>
      </c>
      <c r="O7" s="1">
        <v>16.6</v>
      </c>
      <c r="P7" s="8">
        <v>558481</v>
      </c>
      <c r="Q7" s="1">
        <v>24.6</v>
      </c>
    </row>
    <row r="8" spans="1:17" ht="16.5">
      <c r="A8" t="s">
        <v>2</v>
      </c>
      <c r="B8" s="8">
        <v>5301817</v>
      </c>
      <c r="C8" s="1">
        <v>100</v>
      </c>
      <c r="D8" s="8">
        <v>3294401</v>
      </c>
      <c r="E8" s="11">
        <v>61.1</v>
      </c>
      <c r="F8" s="8">
        <v>892922</v>
      </c>
      <c r="G8" s="1">
        <v>16.8</v>
      </c>
      <c r="H8" s="8">
        <v>1114494</v>
      </c>
      <c r="I8" s="1">
        <v>22.1</v>
      </c>
      <c r="J8" s="8">
        <v>5356140</v>
      </c>
      <c r="K8" s="1">
        <v>100</v>
      </c>
      <c r="L8" s="8">
        <v>3027813</v>
      </c>
      <c r="M8" s="1">
        <v>56.5</v>
      </c>
      <c r="N8" s="8">
        <v>891499</v>
      </c>
      <c r="O8" s="1">
        <v>16.7</v>
      </c>
      <c r="P8" s="8">
        <v>1436828</v>
      </c>
      <c r="Q8" s="1">
        <v>26.8</v>
      </c>
    </row>
    <row r="9" spans="1:17" ht="16.5">
      <c r="A9" t="s">
        <v>3</v>
      </c>
      <c r="B9" s="8">
        <v>6688599</v>
      </c>
      <c r="C9" s="1">
        <v>100</v>
      </c>
      <c r="D9" s="8">
        <v>3912749</v>
      </c>
      <c r="E9" s="11">
        <v>58.5</v>
      </c>
      <c r="F9" s="8">
        <v>1496052</v>
      </c>
      <c r="G9" s="1">
        <v>22.4</v>
      </c>
      <c r="H9" s="8">
        <v>1279798</v>
      </c>
      <c r="I9" s="1">
        <v>19.1</v>
      </c>
      <c r="J9" s="8">
        <v>6534280</v>
      </c>
      <c r="K9" s="1">
        <v>100</v>
      </c>
      <c r="L9" s="8">
        <v>3872840</v>
      </c>
      <c r="M9" s="1">
        <v>59.3</v>
      </c>
      <c r="N9" s="8">
        <v>969323</v>
      </c>
      <c r="O9" s="1">
        <v>14.8</v>
      </c>
      <c r="P9" s="8">
        <v>1692117</v>
      </c>
      <c r="Q9" s="1">
        <v>25.9</v>
      </c>
    </row>
    <row r="10" spans="1:17" ht="16.5">
      <c r="A10" t="s">
        <v>4</v>
      </c>
      <c r="B10" s="8">
        <v>7368405</v>
      </c>
      <c r="C10" s="1">
        <v>100</v>
      </c>
      <c r="D10" s="8">
        <v>3954598</v>
      </c>
      <c r="E10" s="11">
        <v>53.7</v>
      </c>
      <c r="F10" s="8">
        <v>1955705</v>
      </c>
      <c r="G10" s="1">
        <v>26.5</v>
      </c>
      <c r="H10" s="8">
        <v>1458102</v>
      </c>
      <c r="I10" s="1">
        <v>19.8</v>
      </c>
      <c r="J10" s="8">
        <v>7551406</v>
      </c>
      <c r="K10" s="1">
        <v>100</v>
      </c>
      <c r="L10" s="8">
        <v>4190070</v>
      </c>
      <c r="M10" s="1">
        <v>55.5</v>
      </c>
      <c r="N10" s="8">
        <v>1461268</v>
      </c>
      <c r="O10" s="1">
        <v>19.3</v>
      </c>
      <c r="P10" s="8">
        <v>1900068</v>
      </c>
      <c r="Q10" s="1">
        <v>25.2</v>
      </c>
    </row>
    <row r="11" spans="1:16" ht="16.5">
      <c r="A11" t="s">
        <v>5</v>
      </c>
      <c r="B11" s="9" t="s">
        <v>5</v>
      </c>
      <c r="C11" s="1"/>
      <c r="D11" s="9" t="s">
        <v>5</v>
      </c>
      <c r="E11" s="11" t="s">
        <v>6</v>
      </c>
      <c r="F11" s="9" t="s">
        <v>5</v>
      </c>
      <c r="G11" s="1" t="s">
        <v>6</v>
      </c>
      <c r="H11" s="9" t="s">
        <v>5</v>
      </c>
      <c r="I11" s="1" t="s">
        <v>6</v>
      </c>
      <c r="J11" s="9" t="s">
        <v>5</v>
      </c>
      <c r="K11" s="1"/>
      <c r="L11" s="9" t="s">
        <v>5</v>
      </c>
      <c r="M11" s="1" t="s">
        <v>6</v>
      </c>
      <c r="N11" s="9" t="s">
        <v>5</v>
      </c>
      <c r="O11" s="1" t="s">
        <v>6</v>
      </c>
      <c r="P11" s="9" t="s">
        <v>5</v>
      </c>
    </row>
    <row r="12" spans="1:17" ht="16.5">
      <c r="A12" t="s">
        <v>7</v>
      </c>
      <c r="B12" s="8">
        <v>9095556</v>
      </c>
      <c r="C12" s="1">
        <v>100</v>
      </c>
      <c r="D12" s="8">
        <v>5450367</v>
      </c>
      <c r="E12" s="11">
        <v>59.9</v>
      </c>
      <c r="F12" s="8">
        <v>1981383</v>
      </c>
      <c r="G12" s="1">
        <v>21.8</v>
      </c>
      <c r="H12" s="8">
        <v>1663806</v>
      </c>
      <c r="I12" s="1">
        <v>18.3</v>
      </c>
      <c r="J12" s="8">
        <v>8906465</v>
      </c>
      <c r="K12" s="1">
        <v>100</v>
      </c>
      <c r="L12" s="8">
        <v>5232834</v>
      </c>
      <c r="M12" s="1">
        <v>58.7</v>
      </c>
      <c r="N12" s="8">
        <v>1547627</v>
      </c>
      <c r="O12" s="1">
        <v>17.4</v>
      </c>
      <c r="P12" s="8">
        <v>2126004</v>
      </c>
      <c r="Q12" s="1">
        <v>23.9</v>
      </c>
    </row>
    <row r="13" spans="1:17" ht="16.5">
      <c r="A13" t="s">
        <v>8</v>
      </c>
      <c r="B13" s="8">
        <v>10833254</v>
      </c>
      <c r="C13" s="1">
        <v>100</v>
      </c>
      <c r="D13" s="8">
        <v>6934101</v>
      </c>
      <c r="E13" s="11">
        <v>64</v>
      </c>
      <c r="F13" s="8">
        <v>2051799</v>
      </c>
      <c r="G13" s="1">
        <v>19</v>
      </c>
      <c r="H13" s="8">
        <v>1847354</v>
      </c>
      <c r="I13" s="1">
        <v>17</v>
      </c>
      <c r="J13" s="8">
        <v>10670460</v>
      </c>
      <c r="K13" s="1">
        <v>100</v>
      </c>
      <c r="L13" s="8">
        <v>6565354</v>
      </c>
      <c r="M13" s="1">
        <v>61.5</v>
      </c>
      <c r="N13" s="8">
        <v>1578892</v>
      </c>
      <c r="O13" s="1">
        <v>14.8</v>
      </c>
      <c r="P13" s="8">
        <v>2526214</v>
      </c>
      <c r="Q13" s="1">
        <v>23.7</v>
      </c>
    </row>
    <row r="14" spans="1:17" ht="16.5">
      <c r="A14" t="s">
        <v>9</v>
      </c>
      <c r="B14" s="8">
        <v>12110825</v>
      </c>
      <c r="C14" s="1">
        <v>100</v>
      </c>
      <c r="D14" s="8">
        <v>7475124</v>
      </c>
      <c r="E14" s="11">
        <v>61.7</v>
      </c>
      <c r="F14" s="8">
        <v>2621476</v>
      </c>
      <c r="G14" s="1">
        <v>21.6</v>
      </c>
      <c r="H14" s="8">
        <v>2014225</v>
      </c>
      <c r="I14" s="1">
        <v>16.7</v>
      </c>
      <c r="J14" s="8">
        <v>12192632</v>
      </c>
      <c r="K14" s="1">
        <v>100</v>
      </c>
      <c r="L14" s="8">
        <v>7475054</v>
      </c>
      <c r="M14" s="1">
        <v>61.3</v>
      </c>
      <c r="N14" s="8">
        <v>1774169</v>
      </c>
      <c r="O14" s="1">
        <v>14.6</v>
      </c>
      <c r="P14" s="8">
        <v>2943409</v>
      </c>
      <c r="Q14" s="1">
        <v>24.1</v>
      </c>
    </row>
    <row r="15" spans="1:17" ht="16.5">
      <c r="A15" t="s">
        <v>10</v>
      </c>
      <c r="B15" s="8">
        <v>14026189</v>
      </c>
      <c r="C15" s="1">
        <v>100</v>
      </c>
      <c r="D15" s="8">
        <v>8589709</v>
      </c>
      <c r="E15" s="11">
        <v>61.3</v>
      </c>
      <c r="F15" s="8">
        <v>3030166</v>
      </c>
      <c r="G15" s="1">
        <v>21.6</v>
      </c>
      <c r="H15" s="8">
        <v>2406314</v>
      </c>
      <c r="I15" s="1">
        <v>17.1</v>
      </c>
      <c r="J15" s="8">
        <v>14068035</v>
      </c>
      <c r="K15" s="1">
        <v>100</v>
      </c>
      <c r="L15" s="8">
        <v>8609684</v>
      </c>
      <c r="M15" s="1">
        <v>61.2</v>
      </c>
      <c r="N15" s="8">
        <v>1934530</v>
      </c>
      <c r="O15" s="1">
        <v>13.8</v>
      </c>
      <c r="P15" s="8">
        <v>3523821</v>
      </c>
      <c r="Q15" s="1">
        <v>25</v>
      </c>
    </row>
    <row r="16" spans="1:16" ht="16.5">
      <c r="A16" t="s">
        <v>5</v>
      </c>
      <c r="B16" s="9" t="s">
        <v>5</v>
      </c>
      <c r="C16" s="1"/>
      <c r="D16" s="9" t="s">
        <v>5</v>
      </c>
      <c r="E16" s="11" t="s">
        <v>6</v>
      </c>
      <c r="F16" s="9" t="s">
        <v>5</v>
      </c>
      <c r="G16" s="1" t="s">
        <v>6</v>
      </c>
      <c r="H16" s="9" t="s">
        <v>5</v>
      </c>
      <c r="I16" s="1" t="s">
        <v>6</v>
      </c>
      <c r="J16" s="9" t="s">
        <v>5</v>
      </c>
      <c r="K16" s="1"/>
      <c r="L16" s="9" t="s">
        <v>5</v>
      </c>
      <c r="M16" s="1" t="s">
        <v>6</v>
      </c>
      <c r="N16" s="9" t="s">
        <v>5</v>
      </c>
      <c r="O16" s="1" t="s">
        <v>6</v>
      </c>
      <c r="P16" s="9" t="s">
        <v>5</v>
      </c>
    </row>
    <row r="17" spans="1:17" ht="16.5">
      <c r="A17" t="s">
        <v>11</v>
      </c>
      <c r="B17" s="8">
        <v>15039746</v>
      </c>
      <c r="C17" s="1">
        <v>100</v>
      </c>
      <c r="D17" s="8">
        <v>9303363</v>
      </c>
      <c r="E17" s="11">
        <v>61.9</v>
      </c>
      <c r="F17" s="8">
        <v>2999743</v>
      </c>
      <c r="G17" s="1">
        <v>19.9</v>
      </c>
      <c r="H17" s="8">
        <v>2736640</v>
      </c>
      <c r="I17" s="1">
        <v>18.2</v>
      </c>
      <c r="J17" s="8">
        <v>15414040</v>
      </c>
      <c r="K17" s="1">
        <v>100</v>
      </c>
      <c r="L17" s="8">
        <v>9678047</v>
      </c>
      <c r="M17" s="1">
        <v>62.8</v>
      </c>
      <c r="N17" s="8">
        <v>1867874</v>
      </c>
      <c r="O17" s="1">
        <v>12.1</v>
      </c>
      <c r="P17" s="8">
        <v>3868119</v>
      </c>
      <c r="Q17" s="1">
        <v>25.1</v>
      </c>
    </row>
    <row r="18" spans="1:17" ht="16.5">
      <c r="A18" t="s">
        <v>12</v>
      </c>
      <c r="B18" s="8">
        <v>15840863</v>
      </c>
      <c r="C18" s="1">
        <v>100</v>
      </c>
      <c r="D18" s="8">
        <v>9426019</v>
      </c>
      <c r="E18" s="11">
        <v>59.5</v>
      </c>
      <c r="F18" s="8">
        <v>3413279</v>
      </c>
      <c r="G18" s="1">
        <v>21.6</v>
      </c>
      <c r="H18" s="8">
        <v>3001565</v>
      </c>
      <c r="I18" s="1">
        <v>18.9</v>
      </c>
      <c r="J18" s="8">
        <v>16456874</v>
      </c>
      <c r="K18" s="1">
        <v>100</v>
      </c>
      <c r="L18" s="8">
        <v>10068645</v>
      </c>
      <c r="M18" s="1">
        <v>61.2</v>
      </c>
      <c r="N18" s="8">
        <v>2167846</v>
      </c>
      <c r="O18" s="1">
        <v>13.2</v>
      </c>
      <c r="P18" s="8">
        <v>4220383</v>
      </c>
      <c r="Q18" s="1">
        <v>25.6</v>
      </c>
    </row>
    <row r="19" spans="1:17" ht="16.5">
      <c r="A19" t="s">
        <v>13</v>
      </c>
      <c r="B19" s="8">
        <v>19054033</v>
      </c>
      <c r="C19" s="1">
        <v>100</v>
      </c>
      <c r="D19" s="8">
        <v>11866487</v>
      </c>
      <c r="E19" s="11">
        <v>62.3</v>
      </c>
      <c r="F19" s="8">
        <v>3916375</v>
      </c>
      <c r="G19" s="1">
        <v>20.6</v>
      </c>
      <c r="H19" s="8">
        <v>3271171</v>
      </c>
      <c r="I19" s="1">
        <v>17.1</v>
      </c>
      <c r="J19" s="8">
        <v>18485563</v>
      </c>
      <c r="K19" s="1">
        <v>100</v>
      </c>
      <c r="L19" s="8">
        <v>11470117</v>
      </c>
      <c r="M19" s="1">
        <v>62</v>
      </c>
      <c r="N19" s="8">
        <v>2730081</v>
      </c>
      <c r="O19" s="1">
        <v>14.8</v>
      </c>
      <c r="P19" s="8">
        <v>4285365</v>
      </c>
      <c r="Q19" s="1">
        <v>23.2</v>
      </c>
    </row>
    <row r="20" spans="1:17" ht="16.5">
      <c r="A20" t="s">
        <v>14</v>
      </c>
      <c r="B20" s="8">
        <v>23384360</v>
      </c>
      <c r="C20" s="1">
        <v>100</v>
      </c>
      <c r="D20" s="8">
        <v>15198625</v>
      </c>
      <c r="E20" s="11">
        <v>65</v>
      </c>
      <c r="F20" s="8">
        <v>4417765</v>
      </c>
      <c r="G20" s="1">
        <v>18.9</v>
      </c>
      <c r="H20" s="8">
        <v>3767970</v>
      </c>
      <c r="I20" s="1">
        <v>16.1</v>
      </c>
      <c r="J20" s="8">
        <v>22391338</v>
      </c>
      <c r="K20" s="1">
        <v>100</v>
      </c>
      <c r="L20" s="8">
        <v>14845835</v>
      </c>
      <c r="M20" s="1">
        <v>66.3</v>
      </c>
      <c r="N20" s="8">
        <v>2932311</v>
      </c>
      <c r="O20" s="1">
        <v>13.1</v>
      </c>
      <c r="P20" s="8">
        <v>4613192</v>
      </c>
      <c r="Q20" s="1">
        <v>20.6</v>
      </c>
    </row>
    <row r="21" spans="1:17" ht="16.5">
      <c r="A21" t="s">
        <v>15</v>
      </c>
      <c r="B21" s="8">
        <v>25192244</v>
      </c>
      <c r="C21" s="1">
        <v>100</v>
      </c>
      <c r="D21" s="8">
        <v>16093536</v>
      </c>
      <c r="E21" s="11">
        <v>63.9</v>
      </c>
      <c r="F21" s="8">
        <v>4644778</v>
      </c>
      <c r="G21" s="1">
        <v>18.4</v>
      </c>
      <c r="H21" s="8">
        <v>4453930</v>
      </c>
      <c r="I21" s="1">
        <v>17.7</v>
      </c>
      <c r="J21" s="8">
        <v>23836080</v>
      </c>
      <c r="K21" s="1">
        <v>100</v>
      </c>
      <c r="L21" s="8">
        <v>15057587</v>
      </c>
      <c r="M21" s="1">
        <v>63.2</v>
      </c>
      <c r="N21" s="8">
        <v>3310804</v>
      </c>
      <c r="O21" s="1">
        <v>13.9</v>
      </c>
      <c r="P21" s="8">
        <v>5467689</v>
      </c>
      <c r="Q21" s="1">
        <v>22.9</v>
      </c>
    </row>
    <row r="22" spans="1:16" ht="16.5">
      <c r="A22" t="s">
        <v>5</v>
      </c>
      <c r="B22" s="9" t="s">
        <v>5</v>
      </c>
      <c r="C22" s="1"/>
      <c r="D22" s="9" t="s">
        <v>5</v>
      </c>
      <c r="E22" s="11" t="s">
        <v>6</v>
      </c>
      <c r="F22" s="9" t="s">
        <v>5</v>
      </c>
      <c r="G22" s="1" t="s">
        <v>6</v>
      </c>
      <c r="H22" s="9" t="s">
        <v>5</v>
      </c>
      <c r="I22" s="1" t="s">
        <v>6</v>
      </c>
      <c r="J22" s="9" t="s">
        <v>5</v>
      </c>
      <c r="K22" s="1"/>
      <c r="L22" s="9" t="s">
        <v>5</v>
      </c>
      <c r="M22" s="1" t="s">
        <v>6</v>
      </c>
      <c r="N22" s="9" t="s">
        <v>5</v>
      </c>
      <c r="O22" s="1" t="s">
        <v>6</v>
      </c>
      <c r="P22" s="9" t="s">
        <v>5</v>
      </c>
    </row>
    <row r="23" spans="1:17" ht="16.5">
      <c r="A23" t="s">
        <v>16</v>
      </c>
      <c r="B23" s="8">
        <v>31639480</v>
      </c>
      <c r="C23" s="1">
        <v>100</v>
      </c>
      <c r="D23" s="8">
        <v>20505470</v>
      </c>
      <c r="E23" s="11">
        <v>65</v>
      </c>
      <c r="F23" s="8">
        <v>5879129</v>
      </c>
      <c r="G23" s="1">
        <v>18.6</v>
      </c>
      <c r="H23" s="8">
        <v>5254881</v>
      </c>
      <c r="I23" s="1">
        <v>16.4</v>
      </c>
      <c r="J23" s="8">
        <v>30726846</v>
      </c>
      <c r="K23" s="1">
        <v>100</v>
      </c>
      <c r="L23" s="8">
        <v>19953120</v>
      </c>
      <c r="M23" s="1">
        <v>64.9</v>
      </c>
      <c r="N23" s="8">
        <v>4310526</v>
      </c>
      <c r="O23" s="1">
        <v>14</v>
      </c>
      <c r="P23" s="8">
        <v>6463200</v>
      </c>
      <c r="Q23" s="1">
        <v>21.1</v>
      </c>
    </row>
    <row r="24" spans="1:17" ht="16.5">
      <c r="A24" t="s">
        <v>17</v>
      </c>
      <c r="B24" s="8">
        <v>35235301</v>
      </c>
      <c r="C24" s="1">
        <v>100</v>
      </c>
      <c r="D24" s="8">
        <v>22331674</v>
      </c>
      <c r="E24" s="11">
        <v>63.4</v>
      </c>
      <c r="F24" s="8">
        <v>7664725</v>
      </c>
      <c r="G24" s="1">
        <v>21.8</v>
      </c>
      <c r="H24" s="8">
        <v>5238903</v>
      </c>
      <c r="I24" s="1">
        <v>14.8</v>
      </c>
      <c r="J24" s="8">
        <v>33002010</v>
      </c>
      <c r="K24" s="1">
        <v>100</v>
      </c>
      <c r="L24" s="8">
        <v>20022330</v>
      </c>
      <c r="M24" s="1">
        <v>60.7</v>
      </c>
      <c r="N24" s="8">
        <v>6435439</v>
      </c>
      <c r="O24" s="1">
        <v>19.5</v>
      </c>
      <c r="P24" s="8">
        <v>6544241</v>
      </c>
      <c r="Q24" s="1">
        <v>19.8</v>
      </c>
    </row>
    <row r="25" spans="1:17" ht="16.5">
      <c r="A25" t="s">
        <v>18</v>
      </c>
      <c r="B25" s="8">
        <v>45046098</v>
      </c>
      <c r="C25" s="1">
        <v>100</v>
      </c>
      <c r="D25" s="8">
        <v>28374487</v>
      </c>
      <c r="E25" s="11">
        <v>63</v>
      </c>
      <c r="F25" s="8">
        <v>10016376</v>
      </c>
      <c r="G25" s="1">
        <v>22.2</v>
      </c>
      <c r="H25" s="8">
        <v>6655235</v>
      </c>
      <c r="I25" s="1">
        <v>14.8</v>
      </c>
      <c r="J25" s="8">
        <v>41868952</v>
      </c>
      <c r="K25" s="1">
        <v>100</v>
      </c>
      <c r="L25" s="8">
        <v>26249994</v>
      </c>
      <c r="M25" s="1">
        <v>62.7</v>
      </c>
      <c r="N25" s="8">
        <v>7759392</v>
      </c>
      <c r="O25" s="1">
        <v>18.5</v>
      </c>
      <c r="P25" s="8">
        <v>7859566</v>
      </c>
      <c r="Q25" s="1">
        <v>18.8</v>
      </c>
    </row>
    <row r="26" spans="1:17" ht="16.5">
      <c r="A26" t="s">
        <v>19</v>
      </c>
      <c r="B26" s="8">
        <v>51214503</v>
      </c>
      <c r="C26" s="1">
        <v>100</v>
      </c>
      <c r="D26" s="8">
        <v>32146632</v>
      </c>
      <c r="E26" s="11">
        <v>62.8</v>
      </c>
      <c r="F26" s="8">
        <v>12315051</v>
      </c>
      <c r="G26" s="1">
        <v>24</v>
      </c>
      <c r="H26" s="8">
        <v>6752820</v>
      </c>
      <c r="I26" s="1">
        <v>13.2</v>
      </c>
      <c r="J26" s="8">
        <v>49152612</v>
      </c>
      <c r="K26" s="1">
        <v>100</v>
      </c>
      <c r="L26" s="8">
        <v>29964040</v>
      </c>
      <c r="M26" s="1">
        <v>61</v>
      </c>
      <c r="N26" s="8">
        <v>9904896</v>
      </c>
      <c r="O26" s="1">
        <v>20.1</v>
      </c>
      <c r="P26" s="8">
        <v>9283676</v>
      </c>
      <c r="Q26" s="1">
        <v>18.9</v>
      </c>
    </row>
    <row r="27" spans="1:17" ht="16.5">
      <c r="A27" t="s">
        <v>20</v>
      </c>
      <c r="B27" s="8">
        <v>57344711</v>
      </c>
      <c r="C27" s="1">
        <v>100</v>
      </c>
      <c r="D27" s="8">
        <v>36877563</v>
      </c>
      <c r="E27" s="11">
        <v>64.3</v>
      </c>
      <c r="F27" s="8">
        <v>13056123</v>
      </c>
      <c r="G27" s="1">
        <v>22.8</v>
      </c>
      <c r="H27" s="8">
        <v>7411025</v>
      </c>
      <c r="I27" s="1">
        <v>12.9</v>
      </c>
      <c r="J27" s="8">
        <v>54829195</v>
      </c>
      <c r="K27" s="1">
        <v>100</v>
      </c>
      <c r="L27" s="8">
        <v>34605127</v>
      </c>
      <c r="M27" s="1">
        <v>63.1</v>
      </c>
      <c r="N27" s="8">
        <v>10590863</v>
      </c>
      <c r="O27" s="1">
        <v>19.3</v>
      </c>
      <c r="P27" s="8">
        <v>9633205</v>
      </c>
      <c r="Q27" s="1">
        <v>17.6</v>
      </c>
    </row>
    <row r="28" spans="1:16" ht="16.5">
      <c r="A28" t="s">
        <v>5</v>
      </c>
      <c r="B28" s="9" t="s">
        <v>5</v>
      </c>
      <c r="C28" s="1"/>
      <c r="D28" s="9" t="s">
        <v>5</v>
      </c>
      <c r="E28" s="11" t="s">
        <v>6</v>
      </c>
      <c r="F28" s="9" t="s">
        <v>5</v>
      </c>
      <c r="G28" s="1" t="s">
        <v>6</v>
      </c>
      <c r="H28" s="9" t="s">
        <v>5</v>
      </c>
      <c r="I28" s="1" t="s">
        <v>6</v>
      </c>
      <c r="J28" s="9" t="s">
        <v>5</v>
      </c>
      <c r="K28" s="1"/>
      <c r="L28" s="9" t="s">
        <v>5</v>
      </c>
      <c r="M28" s="1" t="s">
        <v>6</v>
      </c>
      <c r="N28" s="9" t="s">
        <v>5</v>
      </c>
      <c r="O28" s="1" t="s">
        <v>6</v>
      </c>
      <c r="P28" s="9" t="s">
        <v>5</v>
      </c>
    </row>
    <row r="29" spans="1:17" ht="16.5">
      <c r="A29" t="s">
        <v>21</v>
      </c>
      <c r="B29" s="8">
        <v>66367822</v>
      </c>
      <c r="C29" s="1">
        <v>100</v>
      </c>
      <c r="D29" s="8">
        <v>42695018</v>
      </c>
      <c r="E29" s="11">
        <v>64.3</v>
      </c>
      <c r="F29" s="8">
        <v>14564814</v>
      </c>
      <c r="G29" s="1">
        <v>22</v>
      </c>
      <c r="H29" s="8">
        <v>9107990</v>
      </c>
      <c r="I29" s="1">
        <v>13.7</v>
      </c>
      <c r="J29" s="8">
        <v>63667744</v>
      </c>
      <c r="K29" s="1">
        <v>100</v>
      </c>
      <c r="L29" s="8">
        <v>39890813</v>
      </c>
      <c r="M29" s="1">
        <v>62.7</v>
      </c>
      <c r="N29" s="8">
        <v>12032069</v>
      </c>
      <c r="O29" s="1">
        <v>18.9</v>
      </c>
      <c r="P29" s="8">
        <v>11744862</v>
      </c>
      <c r="Q29" s="1">
        <v>18.4</v>
      </c>
    </row>
    <row r="30" spans="1:17" ht="16.5">
      <c r="A30" t="s">
        <v>22</v>
      </c>
      <c r="B30" s="8">
        <v>89637027</v>
      </c>
      <c r="C30" s="1">
        <v>100</v>
      </c>
      <c r="D30" s="8">
        <v>60509838</v>
      </c>
      <c r="E30" s="11">
        <v>67.5</v>
      </c>
      <c r="F30" s="8">
        <v>18170081</v>
      </c>
      <c r="G30" s="1">
        <v>20.3</v>
      </c>
      <c r="H30" s="8">
        <v>10957108</v>
      </c>
      <c r="I30" s="1">
        <v>12.2</v>
      </c>
      <c r="J30" s="8">
        <v>79855942</v>
      </c>
      <c r="K30" s="1">
        <v>100</v>
      </c>
      <c r="L30" s="8">
        <v>50633062</v>
      </c>
      <c r="M30" s="1">
        <v>63.4</v>
      </c>
      <c r="N30" s="8">
        <v>15300462</v>
      </c>
      <c r="O30" s="1">
        <v>19.2</v>
      </c>
      <c r="P30" s="8">
        <v>13922418</v>
      </c>
      <c r="Q30" s="1">
        <v>17.4</v>
      </c>
    </row>
    <row r="31" spans="1:17" ht="16.5">
      <c r="A31" t="s">
        <v>23</v>
      </c>
      <c r="B31" s="8">
        <v>115832322</v>
      </c>
      <c r="C31" s="1">
        <v>100</v>
      </c>
      <c r="D31" s="8">
        <v>77636254</v>
      </c>
      <c r="E31" s="11">
        <v>67</v>
      </c>
      <c r="F31" s="8">
        <v>23158244</v>
      </c>
      <c r="G31" s="1">
        <v>20</v>
      </c>
      <c r="H31" s="8">
        <v>15037824</v>
      </c>
      <c r="I31" s="1">
        <v>13</v>
      </c>
      <c r="J31" s="8">
        <v>89933670</v>
      </c>
      <c r="K31" s="1">
        <v>100</v>
      </c>
      <c r="L31" s="8">
        <v>54173442</v>
      </c>
      <c r="M31" s="1">
        <v>60.3</v>
      </c>
      <c r="N31" s="8">
        <v>16251265</v>
      </c>
      <c r="O31" s="1">
        <v>18</v>
      </c>
      <c r="P31" s="8">
        <v>19508963</v>
      </c>
      <c r="Q31" s="1">
        <v>21.7</v>
      </c>
    </row>
    <row r="32" spans="1:17" ht="16.5">
      <c r="A32" t="s">
        <v>24</v>
      </c>
      <c r="B32" s="8">
        <v>134033713</v>
      </c>
      <c r="C32" s="1">
        <v>100</v>
      </c>
      <c r="D32" s="8">
        <v>87866059</v>
      </c>
      <c r="E32" s="11">
        <v>65.6</v>
      </c>
      <c r="F32" s="8">
        <v>30102778</v>
      </c>
      <c r="G32" s="1">
        <v>22.4</v>
      </c>
      <c r="H32" s="8">
        <v>16064876</v>
      </c>
      <c r="I32" s="1">
        <v>12</v>
      </c>
      <c r="J32" s="8">
        <v>126435527</v>
      </c>
      <c r="K32" s="1">
        <v>100</v>
      </c>
      <c r="L32" s="8">
        <v>76701660</v>
      </c>
      <c r="M32" s="1">
        <v>60.7</v>
      </c>
      <c r="N32" s="8">
        <v>24958788</v>
      </c>
      <c r="O32" s="1">
        <v>19.7</v>
      </c>
      <c r="P32" s="8">
        <v>24775079</v>
      </c>
      <c r="Q32" s="1">
        <v>19.6</v>
      </c>
    </row>
    <row r="33" spans="1:17" ht="16.5">
      <c r="A33" t="s">
        <v>25</v>
      </c>
      <c r="B33" s="8">
        <v>166102847</v>
      </c>
      <c r="C33" s="1">
        <v>100</v>
      </c>
      <c r="D33" s="8">
        <v>103844597</v>
      </c>
      <c r="E33" s="11">
        <v>62.5</v>
      </c>
      <c r="F33" s="8">
        <v>38165834</v>
      </c>
      <c r="G33" s="1">
        <v>23</v>
      </c>
      <c r="H33" s="8">
        <v>24092416</v>
      </c>
      <c r="I33" s="1">
        <v>14.5</v>
      </c>
      <c r="J33" s="8">
        <v>149994458</v>
      </c>
      <c r="K33" s="1">
        <v>100</v>
      </c>
      <c r="L33" s="8">
        <v>88651309</v>
      </c>
      <c r="M33" s="1">
        <v>59.1</v>
      </c>
      <c r="N33" s="8">
        <v>32270618</v>
      </c>
      <c r="O33" s="1">
        <v>21.5</v>
      </c>
      <c r="P33" s="8">
        <v>29072531</v>
      </c>
      <c r="Q33" s="1">
        <v>19.4</v>
      </c>
    </row>
    <row r="34" spans="1:16" ht="16.5">
      <c r="A34" t="s">
        <v>5</v>
      </c>
      <c r="B34" s="9" t="s">
        <v>5</v>
      </c>
      <c r="C34" s="1"/>
      <c r="D34" s="9" t="s">
        <v>5</v>
      </c>
      <c r="E34" s="11" t="s">
        <v>6</v>
      </c>
      <c r="F34" s="9" t="s">
        <v>5</v>
      </c>
      <c r="G34" s="1" t="s">
        <v>6</v>
      </c>
      <c r="H34" s="9" t="s">
        <v>5</v>
      </c>
      <c r="I34" s="1" t="s">
        <v>6</v>
      </c>
      <c r="J34" s="9" t="s">
        <v>5</v>
      </c>
      <c r="K34" s="1"/>
      <c r="L34" s="9" t="s">
        <v>5</v>
      </c>
      <c r="M34" s="1" t="s">
        <v>6</v>
      </c>
      <c r="N34" s="9" t="s">
        <v>5</v>
      </c>
      <c r="O34" s="1" t="s">
        <v>6</v>
      </c>
      <c r="P34" s="9" t="s">
        <v>5</v>
      </c>
    </row>
    <row r="35" spans="1:17" ht="16.5">
      <c r="A35" t="s">
        <v>26</v>
      </c>
      <c r="B35" s="8">
        <v>193828497</v>
      </c>
      <c r="C35" s="1">
        <v>100</v>
      </c>
      <c r="D35" s="8">
        <v>123700431</v>
      </c>
      <c r="E35" s="11">
        <v>63.8</v>
      </c>
      <c r="F35" s="8">
        <v>41117077</v>
      </c>
      <c r="G35" s="1">
        <v>21.2</v>
      </c>
      <c r="H35" s="8">
        <v>29010989</v>
      </c>
      <c r="I35" s="1">
        <v>15</v>
      </c>
      <c r="J35" s="8">
        <v>192492667</v>
      </c>
      <c r="K35" s="1">
        <v>100</v>
      </c>
      <c r="L35" s="8">
        <v>116091661</v>
      </c>
      <c r="M35" s="1">
        <v>60.3</v>
      </c>
      <c r="N35" s="8">
        <v>40066757</v>
      </c>
      <c r="O35" s="1">
        <v>20.8</v>
      </c>
      <c r="P35" s="8">
        <v>36334249</v>
      </c>
      <c r="Q35" s="1">
        <v>18.9</v>
      </c>
    </row>
    <row r="36" spans="1:17" ht="16.5">
      <c r="A36" t="s">
        <v>27</v>
      </c>
      <c r="B36" s="8">
        <v>233644266</v>
      </c>
      <c r="C36" s="1">
        <v>100</v>
      </c>
      <c r="D36" s="8">
        <v>149145528</v>
      </c>
      <c r="E36" s="11">
        <v>63.8</v>
      </c>
      <c r="F36" s="8">
        <v>53799267</v>
      </c>
      <c r="G36" s="1">
        <v>23</v>
      </c>
      <c r="H36" s="8">
        <v>30699471</v>
      </c>
      <c r="I36" s="1">
        <v>13.2</v>
      </c>
      <c r="J36" s="8">
        <v>226899721</v>
      </c>
      <c r="K36" s="1">
        <v>100</v>
      </c>
      <c r="L36" s="8">
        <v>136312478</v>
      </c>
      <c r="M36" s="1">
        <v>60.1</v>
      </c>
      <c r="N36" s="8">
        <v>49794090</v>
      </c>
      <c r="O36" s="1">
        <v>21.9</v>
      </c>
      <c r="P36" s="8">
        <v>40793153</v>
      </c>
      <c r="Q36" s="1">
        <v>18</v>
      </c>
    </row>
    <row r="37" spans="1:17" ht="16.5">
      <c r="A37" t="s">
        <v>28</v>
      </c>
      <c r="B37" s="8">
        <v>287419977</v>
      </c>
      <c r="C37" s="1">
        <v>100</v>
      </c>
      <c r="D37" s="8">
        <v>186919322</v>
      </c>
      <c r="E37" s="11">
        <v>65</v>
      </c>
      <c r="F37" s="8">
        <v>58683303</v>
      </c>
      <c r="G37" s="1">
        <v>20.4</v>
      </c>
      <c r="H37" s="8">
        <v>41817352</v>
      </c>
      <c r="I37" s="1">
        <v>14.6</v>
      </c>
      <c r="J37" s="8">
        <v>254710914</v>
      </c>
      <c r="K37" s="1">
        <v>100</v>
      </c>
      <c r="L37" s="8">
        <v>149392933</v>
      </c>
      <c r="M37" s="1">
        <v>58.7</v>
      </c>
      <c r="N37" s="8">
        <v>54648684</v>
      </c>
      <c r="O37" s="1">
        <v>21.4</v>
      </c>
      <c r="P37" s="8">
        <v>50669297</v>
      </c>
      <c r="Q37" s="1">
        <v>19.9</v>
      </c>
    </row>
    <row r="38" spans="1:17" ht="16.5">
      <c r="A38" t="s">
        <v>29</v>
      </c>
      <c r="B38" s="8">
        <v>368921747</v>
      </c>
      <c r="C38" s="1">
        <v>100</v>
      </c>
      <c r="D38" s="8">
        <v>243633805</v>
      </c>
      <c r="E38" s="11">
        <v>66.1</v>
      </c>
      <c r="F38" s="8">
        <v>85330898</v>
      </c>
      <c r="G38" s="1">
        <v>23.1</v>
      </c>
      <c r="H38" s="8">
        <v>39957044</v>
      </c>
      <c r="I38" s="1">
        <v>10.8</v>
      </c>
      <c r="J38" s="8">
        <v>345396155</v>
      </c>
      <c r="K38" s="1">
        <v>100</v>
      </c>
      <c r="L38" s="8">
        <v>204930057</v>
      </c>
      <c r="M38" s="1">
        <v>59.3</v>
      </c>
      <c r="N38" s="8">
        <v>84600920</v>
      </c>
      <c r="O38" s="1">
        <v>24.5</v>
      </c>
      <c r="P38" s="8">
        <v>55865178</v>
      </c>
      <c r="Q38" s="1">
        <v>16.2</v>
      </c>
    </row>
    <row r="39" spans="1:17" ht="16.5">
      <c r="A39" t="s">
        <v>30</v>
      </c>
      <c r="B39" s="8">
        <v>437706924</v>
      </c>
      <c r="C39" s="1">
        <v>100</v>
      </c>
      <c r="D39" s="8">
        <v>272380542</v>
      </c>
      <c r="E39" s="11">
        <v>62.2</v>
      </c>
      <c r="F39" s="8">
        <v>115656256</v>
      </c>
      <c r="G39" s="1">
        <v>26.4</v>
      </c>
      <c r="H39" s="8">
        <v>49670126</v>
      </c>
      <c r="I39" s="1">
        <v>11.4</v>
      </c>
      <c r="J39" s="8">
        <v>433220713</v>
      </c>
      <c r="K39" s="1">
        <v>100</v>
      </c>
      <c r="L39" s="8">
        <v>238771045</v>
      </c>
      <c r="M39" s="1">
        <v>55.1</v>
      </c>
      <c r="N39" s="8">
        <v>122616690</v>
      </c>
      <c r="O39" s="1">
        <v>28.3</v>
      </c>
      <c r="P39" s="8">
        <v>71832978</v>
      </c>
      <c r="Q39" s="1">
        <v>16.6</v>
      </c>
    </row>
    <row r="40" spans="1:16" ht="16.5">
      <c r="A40" t="s">
        <v>5</v>
      </c>
      <c r="B40" s="9" t="s">
        <v>5</v>
      </c>
      <c r="C40" s="1"/>
      <c r="D40" s="9" t="s">
        <v>5</v>
      </c>
      <c r="E40" s="11" t="s">
        <v>6</v>
      </c>
      <c r="F40" s="9" t="s">
        <v>5</v>
      </c>
      <c r="G40" s="1" t="s">
        <v>6</v>
      </c>
      <c r="H40" s="9" t="s">
        <v>5</v>
      </c>
      <c r="I40" s="1" t="s">
        <v>6</v>
      </c>
      <c r="J40" s="9" t="s">
        <v>5</v>
      </c>
      <c r="K40" s="1"/>
      <c r="L40" s="9" t="s">
        <v>5</v>
      </c>
      <c r="M40" s="1" t="s">
        <v>6</v>
      </c>
      <c r="N40" s="9" t="s">
        <v>5</v>
      </c>
      <c r="O40" s="1" t="s">
        <v>6</v>
      </c>
      <c r="P40" s="9" t="s">
        <v>5</v>
      </c>
    </row>
    <row r="41" spans="1:17" ht="16.5">
      <c r="A41" t="s">
        <v>31</v>
      </c>
      <c r="B41" s="8">
        <v>490766840</v>
      </c>
      <c r="C41" s="1">
        <v>100</v>
      </c>
      <c r="D41" s="8">
        <v>299656218</v>
      </c>
      <c r="E41" s="11">
        <v>61.1</v>
      </c>
      <c r="F41" s="8">
        <v>130888600</v>
      </c>
      <c r="G41" s="1">
        <v>26.6</v>
      </c>
      <c r="H41" s="8">
        <v>60222022</v>
      </c>
      <c r="I41" s="1">
        <v>12.3</v>
      </c>
      <c r="J41" s="9" t="s">
        <v>32</v>
      </c>
      <c r="K41" s="1">
        <v>100</v>
      </c>
      <c r="L41" s="8">
        <v>277572218</v>
      </c>
      <c r="M41" s="1">
        <v>56.2</v>
      </c>
      <c r="N41" s="8">
        <v>136230989</v>
      </c>
      <c r="O41" s="1">
        <v>27.6</v>
      </c>
      <c r="P41" s="8">
        <v>79937754</v>
      </c>
      <c r="Q41" s="1">
        <v>16.2</v>
      </c>
    </row>
    <row r="42" spans="1:17" ht="16.5">
      <c r="A42" t="s">
        <v>33</v>
      </c>
      <c r="B42" s="8">
        <v>501155444</v>
      </c>
      <c r="C42" s="1">
        <v>100</v>
      </c>
      <c r="D42" s="8">
        <v>308577346</v>
      </c>
      <c r="E42" s="11">
        <v>61.6</v>
      </c>
      <c r="F42" s="8">
        <v>131347065</v>
      </c>
      <c r="G42" s="1">
        <v>26.2</v>
      </c>
      <c r="H42" s="8">
        <v>61231033</v>
      </c>
      <c r="I42" s="1">
        <v>12.2</v>
      </c>
      <c r="J42" s="8">
        <v>498158535</v>
      </c>
      <c r="K42" s="1">
        <v>100</v>
      </c>
      <c r="L42" s="8">
        <v>290533735</v>
      </c>
      <c r="M42" s="1">
        <v>58.3</v>
      </c>
      <c r="N42" s="8">
        <v>127212586</v>
      </c>
      <c r="O42" s="1">
        <v>25.5</v>
      </c>
      <c r="P42" s="8">
        <v>80412214</v>
      </c>
      <c r="Q42" s="1">
        <v>16.2</v>
      </c>
    </row>
    <row r="43" spans="1:17" ht="16.5">
      <c r="A43" t="s">
        <v>34</v>
      </c>
      <c r="B43" s="8">
        <v>534153557</v>
      </c>
      <c r="C43" s="1">
        <v>100</v>
      </c>
      <c r="D43" s="8">
        <v>303874667</v>
      </c>
      <c r="E43" s="11">
        <v>56.9</v>
      </c>
      <c r="F43" s="8">
        <v>163308548</v>
      </c>
      <c r="G43" s="1">
        <v>30.6</v>
      </c>
      <c r="H43" s="8">
        <v>66970342</v>
      </c>
      <c r="I43" s="1">
        <v>12.5</v>
      </c>
      <c r="J43" s="8">
        <v>519048815</v>
      </c>
      <c r="K43" s="1">
        <v>100</v>
      </c>
      <c r="L43" s="8">
        <v>292013552</v>
      </c>
      <c r="M43" s="1">
        <v>56.3</v>
      </c>
      <c r="N43" s="8">
        <v>141457121</v>
      </c>
      <c r="O43" s="1">
        <v>27.3</v>
      </c>
      <c r="P43" s="8">
        <v>85578142</v>
      </c>
      <c r="Q43" s="1">
        <v>16.4</v>
      </c>
    </row>
    <row r="44" spans="1:17" ht="16.5">
      <c r="A44" t="s">
        <v>35</v>
      </c>
      <c r="B44" s="8">
        <v>576039331</v>
      </c>
      <c r="C44" s="1">
        <v>100</v>
      </c>
      <c r="D44" s="8">
        <v>348592401</v>
      </c>
      <c r="E44" s="11">
        <v>60.5</v>
      </c>
      <c r="F44" s="8">
        <v>152557663</v>
      </c>
      <c r="G44" s="1">
        <v>26.5</v>
      </c>
      <c r="H44" s="8">
        <v>74889267</v>
      </c>
      <c r="I44" s="1">
        <v>13</v>
      </c>
      <c r="J44" s="8">
        <v>563728552</v>
      </c>
      <c r="K44" s="1">
        <v>100</v>
      </c>
      <c r="L44" s="8">
        <v>326723342</v>
      </c>
      <c r="M44" s="1">
        <v>58</v>
      </c>
      <c r="N44" s="8">
        <v>141410936</v>
      </c>
      <c r="O44" s="1">
        <v>25.1</v>
      </c>
      <c r="P44" s="8">
        <v>95594274</v>
      </c>
      <c r="Q44" s="1">
        <v>16.9</v>
      </c>
    </row>
    <row r="45" spans="1:17" ht="16.5">
      <c r="A45" t="s">
        <v>36</v>
      </c>
      <c r="B45" s="8">
        <v>636204287</v>
      </c>
      <c r="C45" s="1">
        <v>100</v>
      </c>
      <c r="D45" s="8">
        <v>391368259</v>
      </c>
      <c r="E45" s="11">
        <v>61.5</v>
      </c>
      <c r="F45" s="8">
        <v>169884488</v>
      </c>
      <c r="G45" s="1">
        <v>26.7</v>
      </c>
      <c r="H45" s="8">
        <v>74951540</v>
      </c>
      <c r="I45" s="1">
        <v>11.8</v>
      </c>
      <c r="J45" s="8">
        <v>632660848</v>
      </c>
      <c r="K45" s="1">
        <v>100</v>
      </c>
      <c r="L45" s="8">
        <v>373820077</v>
      </c>
      <c r="M45" s="1">
        <v>59.1</v>
      </c>
      <c r="N45" s="8">
        <v>161199685</v>
      </c>
      <c r="O45" s="1">
        <v>25.5</v>
      </c>
      <c r="P45" s="8">
        <v>97641086</v>
      </c>
      <c r="Q45" s="1">
        <v>15.4</v>
      </c>
    </row>
    <row r="46" spans="1:16" ht="16.5">
      <c r="A46" t="s">
        <v>5</v>
      </c>
      <c r="B46" s="9" t="s">
        <v>5</v>
      </c>
      <c r="C46" s="1"/>
      <c r="D46" s="9" t="s">
        <v>5</v>
      </c>
      <c r="E46" s="11" t="s">
        <v>6</v>
      </c>
      <c r="F46" s="9" t="s">
        <v>5</v>
      </c>
      <c r="G46" s="1" t="s">
        <v>6</v>
      </c>
      <c r="H46" s="9" t="s">
        <v>5</v>
      </c>
      <c r="I46" s="1" t="s">
        <v>6</v>
      </c>
      <c r="J46" s="9" t="s">
        <v>5</v>
      </c>
      <c r="K46" s="1"/>
      <c r="L46" s="9" t="s">
        <v>5</v>
      </c>
      <c r="M46" s="1" t="s">
        <v>6</v>
      </c>
      <c r="N46" s="9" t="s">
        <v>5</v>
      </c>
      <c r="O46" s="1" t="s">
        <v>6</v>
      </c>
      <c r="P46" s="9" t="s">
        <v>5</v>
      </c>
    </row>
    <row r="47" spans="1:17" ht="16.5">
      <c r="A47" t="s">
        <v>37</v>
      </c>
      <c r="B47" s="8">
        <v>707842822</v>
      </c>
      <c r="C47" s="1">
        <v>100</v>
      </c>
      <c r="D47" s="8">
        <v>438707255</v>
      </c>
      <c r="E47" s="11">
        <f>D47/B47*100</f>
        <v>61.97806085826212</v>
      </c>
      <c r="F47" s="8">
        <v>176566918</v>
      </c>
      <c r="G47" s="1">
        <f>F47/B47*100</f>
        <v>24.944367946137056</v>
      </c>
      <c r="H47" s="8">
        <v>92568649</v>
      </c>
      <c r="I47" s="1">
        <f>H47/B47*100</f>
        <v>13.077571195600823</v>
      </c>
      <c r="J47" s="8">
        <v>662135243</v>
      </c>
      <c r="K47" s="1">
        <v>100</v>
      </c>
      <c r="L47" s="8">
        <v>388199111</v>
      </c>
      <c r="M47" s="1">
        <f>L47/J47*100</f>
        <v>58.62837163615531</v>
      </c>
      <c r="N47" s="8">
        <v>169800307</v>
      </c>
      <c r="O47" s="1">
        <f>N47/J47*100</f>
        <v>25.6443542003095</v>
      </c>
      <c r="P47" s="8">
        <v>104135825</v>
      </c>
      <c r="Q47" s="1">
        <f>P47/J47*100</f>
        <v>15.7272741635352</v>
      </c>
    </row>
    <row r="48" spans="1:17" ht="16.5">
      <c r="A48" t="s">
        <v>38</v>
      </c>
      <c r="B48" s="8">
        <f>D48+F48+H48</f>
        <v>852630084</v>
      </c>
      <c r="C48" s="1">
        <v>100</v>
      </c>
      <c r="D48" s="8">
        <v>527377015</v>
      </c>
      <c r="E48" s="11">
        <f aca="true" t="shared" si="0" ref="E48:E58">D48/B48*100</f>
        <v>61.85296823282158</v>
      </c>
      <c r="F48" s="8">
        <v>214497925</v>
      </c>
      <c r="G48" s="1">
        <f aca="true" t="shared" si="1" ref="G48:G58">F48/B48*100</f>
        <v>25.157208152181504</v>
      </c>
      <c r="H48" s="8">
        <v>110755144</v>
      </c>
      <c r="I48" s="1">
        <f aca="true" t="shared" si="2" ref="I48:I58">H48/B48*100</f>
        <v>12.989823614996912</v>
      </c>
      <c r="J48" s="8">
        <f>L48+N48+P48</f>
        <v>751929411</v>
      </c>
      <c r="K48" s="1">
        <v>100</v>
      </c>
      <c r="L48" s="8">
        <v>437533010</v>
      </c>
      <c r="M48" s="1">
        <f aca="true" t="shared" si="3" ref="M48:M58">L48/J48*100</f>
        <v>58.18804313268178</v>
      </c>
      <c r="N48" s="8">
        <v>191155416</v>
      </c>
      <c r="O48" s="1">
        <f aca="true" t="shared" si="4" ref="O48:O58">N48/J48*100</f>
        <v>25.42198951172559</v>
      </c>
      <c r="P48" s="8">
        <v>123240985</v>
      </c>
      <c r="Q48" s="1">
        <f aca="true" t="shared" si="5" ref="Q48:Q58">P48/J48*100</f>
        <v>16.38996735559264</v>
      </c>
    </row>
    <row r="49" spans="1:17" ht="16.5">
      <c r="A49" t="s">
        <v>39</v>
      </c>
      <c r="B49" s="8">
        <f>D49+F49+H49</f>
        <v>1062114392</v>
      </c>
      <c r="C49" s="1">
        <v>100</v>
      </c>
      <c r="D49" s="8">
        <v>627811855</v>
      </c>
      <c r="E49" s="11">
        <f t="shared" si="0"/>
        <v>59.10962696003087</v>
      </c>
      <c r="F49" s="8">
        <v>306247351</v>
      </c>
      <c r="G49" s="1">
        <f t="shared" si="1"/>
        <v>28.833744585959813</v>
      </c>
      <c r="H49" s="8">
        <v>128055186</v>
      </c>
      <c r="I49" s="1">
        <f t="shared" si="2"/>
        <v>12.056628454009312</v>
      </c>
      <c r="J49" s="8">
        <f aca="true" t="shared" si="6" ref="J49:J58">L49+N49+P49</f>
        <v>935050850</v>
      </c>
      <c r="K49" s="1">
        <v>100</v>
      </c>
      <c r="L49" s="8">
        <v>519917752</v>
      </c>
      <c r="M49" s="1">
        <f t="shared" si="3"/>
        <v>55.60315270554537</v>
      </c>
      <c r="N49" s="8">
        <v>275059399</v>
      </c>
      <c r="O49" s="1">
        <f t="shared" si="4"/>
        <v>29.416517722004105</v>
      </c>
      <c r="P49" s="8">
        <v>140073699</v>
      </c>
      <c r="Q49" s="1">
        <f t="shared" si="5"/>
        <v>14.980329572450524</v>
      </c>
    </row>
    <row r="50" spans="1:17" ht="16.5">
      <c r="A50" t="s">
        <v>40</v>
      </c>
      <c r="B50" s="8">
        <f>D50+F50+H50</f>
        <v>1240262076</v>
      </c>
      <c r="C50" s="1">
        <v>100</v>
      </c>
      <c r="D50" s="8">
        <v>756263353</v>
      </c>
      <c r="E50" s="11">
        <f t="shared" si="0"/>
        <v>60.97609268510763</v>
      </c>
      <c r="F50" s="8">
        <v>345558611</v>
      </c>
      <c r="G50" s="1">
        <f t="shared" si="1"/>
        <v>27.861741295393767</v>
      </c>
      <c r="H50" s="8">
        <v>138440112</v>
      </c>
      <c r="I50" s="1">
        <f t="shared" si="2"/>
        <v>11.162166019498608</v>
      </c>
      <c r="J50" s="8">
        <f t="shared" si="6"/>
        <v>1240943972</v>
      </c>
      <c r="K50" s="1">
        <v>100</v>
      </c>
      <c r="L50" s="8">
        <v>666745855</v>
      </c>
      <c r="M50" s="1">
        <f t="shared" si="3"/>
        <v>53.7289249187795</v>
      </c>
      <c r="N50" s="8">
        <v>365495272</v>
      </c>
      <c r="O50" s="1">
        <f t="shared" si="4"/>
        <v>29.453003539792366</v>
      </c>
      <c r="P50" s="8">
        <v>208702845</v>
      </c>
      <c r="Q50" s="1">
        <f t="shared" si="5"/>
        <v>16.818071541428143</v>
      </c>
    </row>
    <row r="51" spans="1:17" ht="16.5">
      <c r="A51" t="s">
        <v>41</v>
      </c>
      <c r="B51" s="8">
        <f>D51+F51+H51</f>
        <v>1358273691</v>
      </c>
      <c r="C51" s="1">
        <v>100</v>
      </c>
      <c r="D51" s="8">
        <v>898445588</v>
      </c>
      <c r="E51" s="11">
        <f t="shared" si="0"/>
        <v>66.1461378478544</v>
      </c>
      <c r="F51" s="8">
        <v>326528198</v>
      </c>
      <c r="G51" s="1">
        <f t="shared" si="1"/>
        <v>24.039941299282663</v>
      </c>
      <c r="H51" s="8">
        <v>133299905</v>
      </c>
      <c r="I51" s="1">
        <f t="shared" si="2"/>
        <v>9.81392085286293</v>
      </c>
      <c r="J51" s="8">
        <f t="shared" si="6"/>
        <v>1368553950</v>
      </c>
      <c r="K51" s="1">
        <v>100</v>
      </c>
      <c r="L51" s="8">
        <v>774629181</v>
      </c>
      <c r="M51" s="1">
        <f t="shared" si="3"/>
        <v>56.60202003728095</v>
      </c>
      <c r="N51" s="8">
        <v>392384497</v>
      </c>
      <c r="O51" s="1">
        <f t="shared" si="4"/>
        <v>28.67146720814331</v>
      </c>
      <c r="P51" s="8">
        <v>201540272</v>
      </c>
      <c r="Q51" s="1">
        <f t="shared" si="5"/>
        <v>14.726512754575733</v>
      </c>
    </row>
    <row r="52" spans="1:16" ht="16.5">
      <c r="A52" t="s">
        <v>5</v>
      </c>
      <c r="B52" s="8"/>
      <c r="C52" s="1"/>
      <c r="D52" s="9" t="s">
        <v>5</v>
      </c>
      <c r="F52" s="9" t="s">
        <v>5</v>
      </c>
      <c r="H52" s="9" t="s">
        <v>5</v>
      </c>
      <c r="J52" s="8"/>
      <c r="K52" s="1"/>
      <c r="L52" s="9" t="s">
        <v>5</v>
      </c>
      <c r="N52" s="9" t="s">
        <v>5</v>
      </c>
      <c r="P52" s="9" t="s">
        <v>5</v>
      </c>
    </row>
    <row r="53" spans="1:17" ht="16.5">
      <c r="A53" t="s">
        <v>42</v>
      </c>
      <c r="B53" s="8">
        <f>D53+F53+H53</f>
        <v>1665500706</v>
      </c>
      <c r="C53" s="1">
        <v>100</v>
      </c>
      <c r="D53" s="8">
        <v>1061069299</v>
      </c>
      <c r="E53" s="11">
        <f t="shared" si="0"/>
        <v>63.70872706192656</v>
      </c>
      <c r="F53" s="8">
        <v>440898661</v>
      </c>
      <c r="G53" s="1">
        <f t="shared" si="1"/>
        <v>26.472439153682352</v>
      </c>
      <c r="H53" s="8">
        <v>163532746</v>
      </c>
      <c r="I53" s="1">
        <f t="shared" si="2"/>
        <v>9.818833784391083</v>
      </c>
      <c r="J53" s="8">
        <f t="shared" si="6"/>
        <v>1700786135</v>
      </c>
      <c r="K53" s="1">
        <v>100</v>
      </c>
      <c r="L53" s="8">
        <v>918308051</v>
      </c>
      <c r="M53" s="1">
        <f t="shared" si="3"/>
        <v>53.993152466521025</v>
      </c>
      <c r="N53" s="8">
        <v>558647520</v>
      </c>
      <c r="O53" s="1">
        <f t="shared" si="4"/>
        <v>32.8464295718168</v>
      </c>
      <c r="P53" s="8">
        <v>223830564</v>
      </c>
      <c r="Q53" s="1">
        <f t="shared" si="5"/>
        <v>13.160417961662182</v>
      </c>
    </row>
    <row r="54" spans="1:17" ht="16.5">
      <c r="A54" t="s">
        <v>43</v>
      </c>
      <c r="B54" s="8">
        <f>D54+F54+H54</f>
        <v>1868129141</v>
      </c>
      <c r="C54" s="1">
        <v>100</v>
      </c>
      <c r="D54" s="8">
        <v>1235101637</v>
      </c>
      <c r="E54" s="11">
        <f t="shared" si="0"/>
        <v>66.11436061314564</v>
      </c>
      <c r="F54" s="8">
        <v>431249058</v>
      </c>
      <c r="G54" s="1">
        <f t="shared" si="1"/>
        <v>23.084542098045457</v>
      </c>
      <c r="H54" s="8">
        <v>201778446</v>
      </c>
      <c r="I54" s="1">
        <f t="shared" si="2"/>
        <v>10.8010972888089</v>
      </c>
      <c r="J54" s="8">
        <f t="shared" si="6"/>
        <v>1890943027</v>
      </c>
      <c r="K54" s="1">
        <v>100</v>
      </c>
      <c r="L54" s="8">
        <v>1083139741</v>
      </c>
      <c r="M54" s="1">
        <f t="shared" si="3"/>
        <v>57.28040060087965</v>
      </c>
      <c r="N54" s="8">
        <v>549625752</v>
      </c>
      <c r="O54" s="1">
        <f t="shared" si="4"/>
        <v>29.06622484930108</v>
      </c>
      <c r="P54" s="8">
        <v>258177534</v>
      </c>
      <c r="Q54" s="1">
        <f t="shared" si="5"/>
        <v>13.653374549819263</v>
      </c>
    </row>
    <row r="55" spans="1:17" ht="16.5">
      <c r="A55" t="s">
        <v>44</v>
      </c>
      <c r="B55" s="8">
        <f>D55+F55+H55</f>
        <v>2036247744</v>
      </c>
      <c r="C55" s="1">
        <v>100</v>
      </c>
      <c r="D55" s="8">
        <v>1184235630</v>
      </c>
      <c r="E55" s="11">
        <f t="shared" si="0"/>
        <v>58.157738098886256</v>
      </c>
      <c r="F55" s="8">
        <v>558011122</v>
      </c>
      <c r="G55" s="1">
        <f t="shared" si="1"/>
        <v>27.40389147854103</v>
      </c>
      <c r="H55" s="8">
        <v>294000992</v>
      </c>
      <c r="I55" s="1">
        <f t="shared" si="2"/>
        <v>14.438370422572705</v>
      </c>
      <c r="J55" s="8">
        <f t="shared" si="6"/>
        <v>2036894901</v>
      </c>
      <c r="K55" s="1">
        <v>100</v>
      </c>
      <c r="L55" s="8">
        <v>1067881050</v>
      </c>
      <c r="M55" s="1">
        <f t="shared" si="3"/>
        <v>52.42690967883178</v>
      </c>
      <c r="N55" s="8">
        <v>646039619</v>
      </c>
      <c r="O55" s="1">
        <f t="shared" si="4"/>
        <v>31.716885278805062</v>
      </c>
      <c r="P55" s="8">
        <v>322974232</v>
      </c>
      <c r="Q55" s="1">
        <f t="shared" si="5"/>
        <v>15.856205042363156</v>
      </c>
    </row>
    <row r="56" spans="1:17" ht="16.5">
      <c r="A56" t="s">
        <v>45</v>
      </c>
      <c r="B56" s="8">
        <f>D56+F56+H56</f>
        <v>2048250602</v>
      </c>
      <c r="C56" s="1">
        <v>100</v>
      </c>
      <c r="D56" s="8">
        <v>1201652265</v>
      </c>
      <c r="E56" s="11">
        <f t="shared" si="0"/>
        <v>58.667248227665844</v>
      </c>
      <c r="F56" s="8">
        <v>527610087</v>
      </c>
      <c r="G56" s="1">
        <f t="shared" si="1"/>
        <v>25.75905929112477</v>
      </c>
      <c r="H56" s="8">
        <v>318988250</v>
      </c>
      <c r="I56" s="1">
        <f t="shared" si="2"/>
        <v>15.573692481209386</v>
      </c>
      <c r="J56" s="8">
        <f t="shared" si="6"/>
        <v>2095668338</v>
      </c>
      <c r="K56" s="1">
        <v>100</v>
      </c>
      <c r="L56" s="8">
        <v>1060817584</v>
      </c>
      <c r="M56" s="1">
        <f t="shared" si="3"/>
        <v>50.61953577121802</v>
      </c>
      <c r="N56" s="8">
        <v>630081450</v>
      </c>
      <c r="O56" s="1">
        <f t="shared" si="4"/>
        <v>30.06589537929069</v>
      </c>
      <c r="P56" s="8">
        <v>404769304</v>
      </c>
      <c r="Q56" s="1">
        <f t="shared" si="5"/>
        <v>19.314568849491298</v>
      </c>
    </row>
    <row r="57" spans="1:17" ht="16.5">
      <c r="A57" t="s">
        <v>46</v>
      </c>
      <c r="B57" s="8">
        <f>D57+F57+H57</f>
        <v>2122047217</v>
      </c>
      <c r="C57" s="1">
        <v>100</v>
      </c>
      <c r="D57" s="8">
        <v>1254031374</v>
      </c>
      <c r="E57" s="11">
        <v>59.881568480626925</v>
      </c>
      <c r="F57" s="8">
        <v>553171131</v>
      </c>
      <c r="G57" s="1">
        <v>25.638880800476706</v>
      </c>
      <c r="H57" s="8">
        <v>314844712</v>
      </c>
      <c r="I57" s="1">
        <v>14.479550718896366</v>
      </c>
      <c r="J57" s="8">
        <f t="shared" si="6"/>
        <v>2212351283</v>
      </c>
      <c r="K57" s="1">
        <v>100</v>
      </c>
      <c r="L57" s="8">
        <v>1135293311</v>
      </c>
      <c r="M57" s="1">
        <v>50.85127864946946</v>
      </c>
      <c r="N57" s="8">
        <v>681742808</v>
      </c>
      <c r="O57" s="1">
        <v>27.79335672945874</v>
      </c>
      <c r="P57" s="8">
        <v>395315164</v>
      </c>
      <c r="Q57" s="1">
        <v>21.3553646210718</v>
      </c>
    </row>
    <row r="58" spans="1:17" ht="16.5">
      <c r="A58" s="5" t="s">
        <v>46</v>
      </c>
      <c r="B58" s="10">
        <f>D58+F58+H58</f>
        <v>2170118217</v>
      </c>
      <c r="C58" s="6">
        <v>100</v>
      </c>
      <c r="D58" s="10">
        <v>1378290374</v>
      </c>
      <c r="E58" s="13">
        <f t="shared" si="0"/>
        <v>63.512225426380994</v>
      </c>
      <c r="F58" s="10">
        <v>499686631</v>
      </c>
      <c r="G58" s="15">
        <f t="shared" si="1"/>
        <v>23.02577929099058</v>
      </c>
      <c r="H58" s="10">
        <v>292141212</v>
      </c>
      <c r="I58" s="15">
        <f t="shared" si="2"/>
        <v>13.461995282628422</v>
      </c>
      <c r="J58" s="10">
        <f t="shared" si="6"/>
        <v>2402111683</v>
      </c>
      <c r="K58" s="6">
        <v>100</v>
      </c>
      <c r="L58" s="10">
        <v>1235291311</v>
      </c>
      <c r="M58" s="15">
        <f t="shared" si="3"/>
        <v>51.425223887061044</v>
      </c>
      <c r="N58" s="10">
        <v>681743208</v>
      </c>
      <c r="O58" s="15">
        <f t="shared" si="4"/>
        <v>28.380995472640564</v>
      </c>
      <c r="P58" s="10">
        <v>485077164</v>
      </c>
      <c r="Q58" s="18">
        <f t="shared" si="5"/>
        <v>20.1937806402984</v>
      </c>
    </row>
    <row r="59" ht="16.5">
      <c r="A59" t="s">
        <v>56</v>
      </c>
    </row>
  </sheetData>
  <mergeCells count="9">
    <mergeCell ref="P4:Q4"/>
    <mergeCell ref="H4:I4"/>
    <mergeCell ref="J4:K4"/>
    <mergeCell ref="L4:M4"/>
    <mergeCell ref="N4:O4"/>
    <mergeCell ref="B4:C4"/>
    <mergeCell ref="A4:A5"/>
    <mergeCell ref="D4:E4"/>
    <mergeCell ref="F4:G4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j847</cp:lastModifiedBy>
  <cp:lastPrinted>2010-05-11T10:11:50Z</cp:lastPrinted>
  <dcterms:created xsi:type="dcterms:W3CDTF">2010-05-11T10:11:05Z</dcterms:created>
  <dcterms:modified xsi:type="dcterms:W3CDTF">2010-06-26T04:04:33Z</dcterms:modified>
  <cp:category/>
  <cp:version/>
  <cp:contentType/>
  <cp:contentStatus/>
</cp:coreProperties>
</file>